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<sst xmlns="http://schemas.openxmlformats.org/spreadsheetml/2006/main" count="88" uniqueCount="44">
  <si>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附件</t>
  </si>
  <si>
    <r>
      <rPr>
        <sz val="20"/>
        <color indexed="8"/>
        <rFont val="方正小标宋简体"/>
        <family val="0"/>
      </rPr>
      <t>平远县</t>
    </r>
    <r>
      <rPr>
        <sz val="20"/>
        <color indexed="8"/>
        <rFont val="Nimbus Roman No9 L"/>
        <family val="0"/>
      </rPr>
      <t>2023</t>
    </r>
    <r>
      <rPr>
        <sz val="20"/>
        <color indexed="8"/>
        <rFont val="方正小标宋简体"/>
        <family val="0"/>
      </rPr>
      <t>年度国有建设用地供应计划表</t>
    </r>
  </si>
  <si>
    <r>
      <rPr>
        <sz val="12"/>
        <color indexed="8"/>
        <rFont val="方正黑体_GBK"/>
        <family val="0"/>
      </rPr>
      <t>序号</t>
    </r>
  </si>
  <si>
    <r>
      <rPr>
        <sz val="12"/>
        <color indexed="8"/>
        <rFont val="方正黑体_GBK"/>
        <family val="0"/>
      </rPr>
      <t>宗地名称</t>
    </r>
  </si>
  <si>
    <r>
      <rPr>
        <sz val="12"/>
        <color indexed="8"/>
        <rFont val="方正黑体_GBK"/>
        <family val="0"/>
      </rPr>
      <t>宗地类型</t>
    </r>
  </si>
  <si>
    <r>
      <rPr>
        <sz val="12"/>
        <color indexed="8"/>
        <rFont val="方正黑体_GBK"/>
        <family val="0"/>
      </rPr>
      <t>是否点状供地</t>
    </r>
  </si>
  <si>
    <t>宗地用途</t>
  </si>
  <si>
    <r>
      <rPr>
        <sz val="12"/>
        <color indexed="8"/>
        <rFont val="方正黑体_GBK"/>
        <family val="0"/>
      </rPr>
      <t>宗地面积</t>
    </r>
    <r>
      <rPr>
        <sz val="12"/>
        <color indexed="8"/>
        <rFont val="Nimbus Roman No9 L"/>
        <family val="0"/>
      </rPr>
      <t>(</t>
    </r>
    <r>
      <rPr>
        <sz val="12"/>
        <color indexed="8"/>
        <rFont val="方正黑体_GBK"/>
        <family val="0"/>
      </rPr>
      <t>公顷</t>
    </r>
    <r>
      <rPr>
        <sz val="12"/>
        <color indexed="8"/>
        <rFont val="Nimbus Roman No9 L"/>
        <family val="0"/>
      </rPr>
      <t>)</t>
    </r>
  </si>
  <si>
    <r>
      <rPr>
        <sz val="12"/>
        <color indexed="8"/>
        <rFont val="方正黑体_GBK"/>
        <family val="0"/>
      </rPr>
      <t>供应方式</t>
    </r>
  </si>
  <si>
    <r>
      <rPr>
        <sz val="12"/>
        <color indexed="8"/>
        <rFont val="方正黑体_GBK"/>
        <family val="0"/>
      </rPr>
      <t>起始价格</t>
    </r>
    <r>
      <rPr>
        <sz val="12"/>
        <color indexed="8"/>
        <rFont val="Nimbus Roman No9 L"/>
        <family val="0"/>
      </rPr>
      <t>(</t>
    </r>
    <r>
      <rPr>
        <sz val="12"/>
        <color indexed="8"/>
        <rFont val="方正黑体_GBK"/>
        <family val="0"/>
      </rPr>
      <t>万元</t>
    </r>
    <r>
      <rPr>
        <sz val="12"/>
        <color indexed="8"/>
        <rFont val="Nimbus Roman No9 L"/>
        <family val="0"/>
      </rPr>
      <t>)</t>
    </r>
  </si>
  <si>
    <t>计划供应时间</t>
  </si>
  <si>
    <r>
      <rPr>
        <sz val="12"/>
        <color indexed="8"/>
        <rFont val="方正黑体_GBK"/>
        <family val="0"/>
      </rPr>
      <t>容积率</t>
    </r>
    <r>
      <rPr>
        <sz val="12"/>
        <color indexed="8"/>
        <rFont val="Nimbus Roman No9 L"/>
        <family val="0"/>
      </rPr>
      <t>(</t>
    </r>
    <r>
      <rPr>
        <sz val="12"/>
        <color indexed="8"/>
        <rFont val="方正黑体_GBK"/>
        <family val="0"/>
      </rPr>
      <t>上限</t>
    </r>
    <r>
      <rPr>
        <sz val="12"/>
        <color indexed="8"/>
        <rFont val="Nimbus Roman No9 L"/>
        <family val="0"/>
      </rPr>
      <t>)</t>
    </r>
  </si>
  <si>
    <r>
      <rPr>
        <sz val="12"/>
        <color indexed="8"/>
        <rFont val="方正黑体_GBK"/>
        <family val="0"/>
      </rPr>
      <t>容积率</t>
    </r>
    <r>
      <rPr>
        <sz val="12"/>
        <color indexed="8"/>
        <rFont val="Nimbus Roman No9 L"/>
        <family val="0"/>
      </rPr>
      <t>(</t>
    </r>
    <r>
      <rPr>
        <sz val="12"/>
        <color indexed="8"/>
        <rFont val="方正黑体_GBK"/>
        <family val="0"/>
      </rPr>
      <t>下限</t>
    </r>
    <r>
      <rPr>
        <sz val="12"/>
        <color indexed="8"/>
        <rFont val="Nimbus Roman No9 L"/>
        <family val="0"/>
      </rPr>
      <t>)</t>
    </r>
  </si>
  <si>
    <r>
      <rPr>
        <sz val="12"/>
        <color indexed="8"/>
        <rFont val="方正黑体_GBK"/>
        <family val="0"/>
      </rPr>
      <t>规划建筑面积</t>
    </r>
    <r>
      <rPr>
        <sz val="12"/>
        <color indexed="8"/>
        <rFont val="Nimbus Roman No9 L"/>
        <family val="0"/>
      </rPr>
      <t>(</t>
    </r>
    <r>
      <rPr>
        <sz val="12"/>
        <color indexed="8"/>
        <rFont val="方正黑体_GBK"/>
        <family val="0"/>
      </rPr>
      <t>平方米</t>
    </r>
    <r>
      <rPr>
        <sz val="12"/>
        <color indexed="8"/>
        <rFont val="Nimbus Roman No9 L"/>
        <family val="0"/>
      </rPr>
      <t>)</t>
    </r>
  </si>
  <si>
    <t>汇胜木业三旧改造项目</t>
  </si>
  <si>
    <t>城镇用于生活居住的各类房屋用地及其附属设施用地</t>
  </si>
  <si>
    <t>否</t>
  </si>
  <si>
    <r>
      <t>城镇住宅</t>
    </r>
    <r>
      <rPr>
        <sz val="11"/>
        <rFont val="Nimbus Roman No9 L"/>
        <family val="0"/>
      </rPr>
      <t>-</t>
    </r>
    <r>
      <rPr>
        <sz val="11"/>
        <rFont val="方正仿宋_GBK"/>
        <family val="0"/>
      </rPr>
      <t>普通商品住房</t>
    </r>
  </si>
  <si>
    <t>协议出让</t>
  </si>
  <si>
    <t>2023-09-30</t>
  </si>
  <si>
    <t>差干长布半岛二期项目</t>
  </si>
  <si>
    <t>拍卖出让</t>
  </si>
  <si>
    <t>2023-10-31</t>
  </si>
  <si>
    <t>大柘镇凤池村商住项目</t>
  </si>
  <si>
    <t>非零售商业、批发市场、餐饮、旅馆、商务金融、娱乐用地以外的其他商业、服务业用地</t>
  </si>
  <si>
    <t>其他商服用地</t>
  </si>
  <si>
    <t>2023-11-30</t>
  </si>
  <si>
    <t>县城文体中心侧住宅项目</t>
  </si>
  <si>
    <t>产业园区供地项目</t>
  </si>
  <si>
    <t>以工业生产、产品加工制造、机械和设备修理及直接为工业生产等服务的附属设施用地</t>
  </si>
  <si>
    <t>工业用地</t>
  </si>
  <si>
    <t>2023-12-31</t>
  </si>
  <si>
    <t>/</t>
  </si>
  <si>
    <t>中行环保砖厂项目</t>
  </si>
  <si>
    <t>大河背旅游路侧养老项目</t>
  </si>
  <si>
    <t>用于医疗、保健、工生、防疫、康复和急救设施等用地</t>
  </si>
  <si>
    <t>社会福利用地</t>
  </si>
  <si>
    <t>大柘跃进岗商业用地</t>
  </si>
  <si>
    <t>2023-4-30</t>
  </si>
  <si>
    <t>大柘梅青路
住宅用地</t>
  </si>
  <si>
    <r>
      <t>城镇住宅</t>
    </r>
    <r>
      <rPr>
        <sz val="11"/>
        <color indexed="8"/>
        <rFont val="Nimbus Roman No9 L"/>
        <family val="0"/>
      </rPr>
      <t>-</t>
    </r>
    <r>
      <rPr>
        <sz val="11"/>
        <color indexed="8"/>
        <rFont val="方正仿宋_GBK"/>
        <family val="0"/>
      </rPr>
      <t>普通商品住房</t>
    </r>
  </si>
  <si>
    <t>2023-10-30</t>
  </si>
  <si>
    <t>八尺镇商业
用地</t>
  </si>
  <si>
    <t>仁居镇商业
用地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</si>
</sst>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方正黑体_GBK"/>
      <family val="0"/>
    </font>
    <font>
      <sz val="20"/>
      <color indexed="8"/>
      <name val="Nimbus Roman No9 L"/>
      <family val="0"/>
    </font>
    <font>
      <b/>
      <sz val="18"/>
      <color indexed="8"/>
      <name val="Nimbus Roman No9 L"/>
      <family val="0"/>
    </font>
    <font>
      <sz val="12"/>
      <color indexed="8"/>
      <name val="Nimbus Roman No9 L"/>
      <family val="0"/>
    </font>
    <font>
      <sz val="11"/>
      <name val="Nimbus Roman No9 L"/>
      <family val="0"/>
    </font>
    <font>
      <sz val="11"/>
      <name val="方正仿宋_GBK"/>
      <family val="0"/>
    </font>
    <font>
      <sz val="11"/>
      <color indexed="8"/>
      <name val="Nimbus Roman No9 L"/>
      <family val="0"/>
    </font>
    <font>
      <sz val="11"/>
      <color indexed="8"/>
      <name val="方正仿宋_GBK"/>
      <family val="0"/>
    </font>
    <font>
      <sz val="12"/>
      <color indexed="8"/>
      <name val="方正黑体_GBK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黑体_GBK"/>
      <family val="0"/>
    </font>
    <font>
      <sz val="20"/>
      <color theme="1"/>
      <name val="Nimbus Roman No9 L"/>
      <family val="0"/>
    </font>
    <font>
      <b/>
      <sz val="18"/>
      <color theme="1"/>
      <name val="Nimbus Roman No9 L"/>
      <family val="0"/>
    </font>
    <font>
      <sz val="12"/>
      <color theme="1"/>
      <name val="Nimbus Roman No9 L"/>
      <family val="0"/>
    </font>
    <font>
      <sz val="11"/>
      <color theme="1"/>
      <name val="Nimbus Roman No9 L"/>
      <family val="0"/>
    </font>
    <font>
      <sz val="11"/>
      <color theme="1"/>
      <name val="方正仿宋_GBK"/>
      <family val="0"/>
    </font>
    <font>
      <sz val="12"/>
      <color theme="1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9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1">
      <selection activeCell="B12" sqref="B12"/>
    </sheetView>
  </sheetViews>
  <sheetFormatPr defaultColWidth="9.00390625" defaultRowHeight="15"/>
  <cols>
    <col min="1" max="1" width="4.421875" style="2" customWidth="1"/>
    <col min="2" max="2" width="13.421875" style="2" customWidth="1"/>
    <col min="3" max="3" width="17.8515625" style="2" customWidth="1"/>
    <col min="4" max="4" width="7.57421875" style="2" customWidth="1"/>
    <col min="5" max="6" width="9.421875" style="2" customWidth="1"/>
    <col min="7" max="7" width="9.8515625" style="2" customWidth="1"/>
    <col min="8" max="8" width="9.421875" style="2" customWidth="1"/>
    <col min="9" max="9" width="12.8515625" style="2" customWidth="1"/>
    <col min="10" max="11" width="8.421875" style="2" customWidth="1"/>
    <col min="12" max="12" width="13.421875" style="2" customWidth="1"/>
    <col min="13" max="16384" width="9.00390625" style="2" customWidth="1"/>
  </cols>
  <sheetData>
    <row r="1" spans="1:2" ht="21">
      <c r="A1" s="3" t="s">
        <v>0</v>
      </c>
      <c r="B1" s="4"/>
    </row>
    <row r="2" spans="1:12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3.5" customHeight="1">
      <c r="A3" s="7" t="s">
        <v>2</v>
      </c>
      <c r="B3" s="7" t="s">
        <v>3</v>
      </c>
      <c r="C3" s="7" t="s">
        <v>4</v>
      </c>
      <c r="D3" s="7" t="s">
        <v>5</v>
      </c>
      <c r="E3" s="14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5" t="s">
        <v>11</v>
      </c>
      <c r="K3" s="15" t="s">
        <v>12</v>
      </c>
      <c r="L3" s="15" t="s">
        <v>13</v>
      </c>
    </row>
    <row r="4" spans="1:12" s="1" customFormat="1" ht="65.25" customHeight="1">
      <c r="A4" s="8">
        <v>1</v>
      </c>
      <c r="B4" s="9" t="s">
        <v>14</v>
      </c>
      <c r="C4" s="10" t="s">
        <v>15</v>
      </c>
      <c r="D4" s="9" t="s">
        <v>16</v>
      </c>
      <c r="E4" s="9" t="s">
        <v>17</v>
      </c>
      <c r="F4" s="8">
        <v>9.9719</v>
      </c>
      <c r="G4" s="9" t="s">
        <v>18</v>
      </c>
      <c r="H4" s="8">
        <v>4800</v>
      </c>
      <c r="I4" s="16" t="s">
        <v>19</v>
      </c>
      <c r="J4" s="8">
        <v>3</v>
      </c>
      <c r="K4" s="8">
        <v>1.5</v>
      </c>
      <c r="L4" s="8">
        <f>F4*10000*J4</f>
        <v>299157</v>
      </c>
    </row>
    <row r="5" spans="1:12" s="1" customFormat="1" ht="66.75" customHeight="1">
      <c r="A5" s="8">
        <v>2</v>
      </c>
      <c r="B5" s="9" t="s">
        <v>20</v>
      </c>
      <c r="C5" s="10" t="s">
        <v>15</v>
      </c>
      <c r="D5" s="9" t="s">
        <v>16</v>
      </c>
      <c r="E5" s="9" t="s">
        <v>17</v>
      </c>
      <c r="F5" s="8">
        <v>5.0618</v>
      </c>
      <c r="G5" s="9" t="s">
        <v>21</v>
      </c>
      <c r="H5" s="8">
        <v>2630</v>
      </c>
      <c r="I5" s="16" t="s">
        <v>22</v>
      </c>
      <c r="J5" s="8">
        <v>1.2</v>
      </c>
      <c r="K5" s="8">
        <v>1</v>
      </c>
      <c r="L5" s="8">
        <f>F5*10000*J5</f>
        <v>60741.6</v>
      </c>
    </row>
    <row r="6" spans="1:12" s="1" customFormat="1" ht="96" customHeight="1">
      <c r="A6" s="8">
        <v>3</v>
      </c>
      <c r="B6" s="9" t="s">
        <v>23</v>
      </c>
      <c r="C6" s="10" t="s">
        <v>24</v>
      </c>
      <c r="D6" s="9" t="s">
        <v>16</v>
      </c>
      <c r="E6" s="9" t="s">
        <v>25</v>
      </c>
      <c r="F6" s="8">
        <v>1.5</v>
      </c>
      <c r="G6" s="9" t="s">
        <v>21</v>
      </c>
      <c r="H6" s="8">
        <v>900</v>
      </c>
      <c r="I6" s="16" t="s">
        <v>26</v>
      </c>
      <c r="J6" s="17">
        <v>2</v>
      </c>
      <c r="K6" s="17">
        <v>1</v>
      </c>
      <c r="L6" s="17">
        <f>F6*10000*J6</f>
        <v>30000</v>
      </c>
    </row>
    <row r="7" spans="1:12" s="1" customFormat="1" ht="63.75" customHeight="1">
      <c r="A7" s="8">
        <v>4</v>
      </c>
      <c r="B7" s="9" t="s">
        <v>27</v>
      </c>
      <c r="C7" s="10" t="s">
        <v>15</v>
      </c>
      <c r="D7" s="9" t="s">
        <v>16</v>
      </c>
      <c r="E7" s="9" t="s">
        <v>17</v>
      </c>
      <c r="F7" s="8">
        <v>4.6</v>
      </c>
      <c r="G7" s="9" t="s">
        <v>21</v>
      </c>
      <c r="H7" s="8">
        <v>8625</v>
      </c>
      <c r="I7" s="16" t="s">
        <v>22</v>
      </c>
      <c r="J7" s="8">
        <v>3</v>
      </c>
      <c r="K7" s="8">
        <v>1.5</v>
      </c>
      <c r="L7" s="8">
        <f>F7*10000*J7</f>
        <v>138000</v>
      </c>
    </row>
    <row r="8" spans="1:12" s="1" customFormat="1" ht="91.5" customHeight="1">
      <c r="A8" s="8">
        <v>5</v>
      </c>
      <c r="B8" s="9" t="s">
        <v>28</v>
      </c>
      <c r="C8" s="10" t="s">
        <v>29</v>
      </c>
      <c r="D8" s="9" t="s">
        <v>16</v>
      </c>
      <c r="E8" s="9" t="s">
        <v>30</v>
      </c>
      <c r="F8" s="8">
        <v>33.7</v>
      </c>
      <c r="G8" s="9" t="s">
        <v>21</v>
      </c>
      <c r="H8" s="8">
        <v>6470</v>
      </c>
      <c r="I8" s="16" t="s">
        <v>31</v>
      </c>
      <c r="J8" s="8" t="s">
        <v>32</v>
      </c>
      <c r="K8" s="8">
        <v>1.2</v>
      </c>
      <c r="L8" s="8">
        <f>F8*10000*K8</f>
        <v>404400</v>
      </c>
    </row>
    <row r="9" spans="1:12" s="1" customFormat="1" ht="94.5" customHeight="1">
      <c r="A9" s="8">
        <v>6</v>
      </c>
      <c r="B9" s="9" t="s">
        <v>33</v>
      </c>
      <c r="C9" s="10" t="s">
        <v>29</v>
      </c>
      <c r="D9" s="9" t="s">
        <v>16</v>
      </c>
      <c r="E9" s="9" t="s">
        <v>30</v>
      </c>
      <c r="F9" s="8">
        <v>0.8068</v>
      </c>
      <c r="G9" s="9" t="s">
        <v>21</v>
      </c>
      <c r="H9" s="8">
        <v>121</v>
      </c>
      <c r="I9" s="16" t="s">
        <v>31</v>
      </c>
      <c r="J9" s="8" t="s">
        <v>32</v>
      </c>
      <c r="K9" s="8">
        <v>1.2</v>
      </c>
      <c r="L9" s="8">
        <f>F9*10000*K9</f>
        <v>9681.6</v>
      </c>
    </row>
    <row r="10" spans="1:12" s="1" customFormat="1" ht="71.25" customHeight="1">
      <c r="A10" s="8">
        <v>7</v>
      </c>
      <c r="B10" s="9" t="s">
        <v>34</v>
      </c>
      <c r="C10" s="10" t="s">
        <v>35</v>
      </c>
      <c r="D10" s="9" t="s">
        <v>16</v>
      </c>
      <c r="E10" s="9" t="s">
        <v>36</v>
      </c>
      <c r="F10" s="8">
        <v>3.4766</v>
      </c>
      <c r="G10" s="9" t="s">
        <v>21</v>
      </c>
      <c r="H10" s="8">
        <v>1100</v>
      </c>
      <c r="I10" s="16" t="s">
        <v>31</v>
      </c>
      <c r="J10" s="8">
        <v>1.5</v>
      </c>
      <c r="K10" s="8">
        <v>0</v>
      </c>
      <c r="L10" s="8">
        <f>F6*10000*J10</f>
        <v>22500</v>
      </c>
    </row>
    <row r="11" spans="1:12" ht="91.5" customHeight="1">
      <c r="A11" s="11">
        <v>8</v>
      </c>
      <c r="B11" s="12" t="s">
        <v>37</v>
      </c>
      <c r="C11" s="13" t="s">
        <v>24</v>
      </c>
      <c r="D11" s="12" t="s">
        <v>16</v>
      </c>
      <c r="E11" s="12" t="s">
        <v>25</v>
      </c>
      <c r="F11" s="11">
        <v>0.0095</v>
      </c>
      <c r="G11" s="12" t="s">
        <v>21</v>
      </c>
      <c r="H11" s="11">
        <v>21.77</v>
      </c>
      <c r="I11" s="16" t="s">
        <v>38</v>
      </c>
      <c r="J11" s="11">
        <v>2</v>
      </c>
      <c r="K11" s="11">
        <v>0</v>
      </c>
      <c r="L11" s="11">
        <v>190</v>
      </c>
    </row>
    <row r="12" spans="1:12" ht="91.5" customHeight="1">
      <c r="A12" s="8">
        <v>9</v>
      </c>
      <c r="B12" s="12" t="s">
        <v>39</v>
      </c>
      <c r="C12" s="13" t="s">
        <v>15</v>
      </c>
      <c r="D12" s="12" t="s">
        <v>16</v>
      </c>
      <c r="E12" s="12" t="s">
        <v>40</v>
      </c>
      <c r="F12" s="11">
        <v>0.06</v>
      </c>
      <c r="G12" s="12" t="s">
        <v>21</v>
      </c>
      <c r="H12" s="11">
        <v>150</v>
      </c>
      <c r="I12" s="16" t="s">
        <v>41</v>
      </c>
      <c r="J12" s="11">
        <v>3</v>
      </c>
      <c r="K12" s="11">
        <v>1.2</v>
      </c>
      <c r="L12" s="11">
        <v>1800</v>
      </c>
    </row>
    <row r="13" spans="1:12" ht="75">
      <c r="A13" s="11">
        <v>10</v>
      </c>
      <c r="B13" s="12" t="s">
        <v>42</v>
      </c>
      <c r="C13" s="13" t="s">
        <v>24</v>
      </c>
      <c r="D13" s="12" t="s">
        <v>16</v>
      </c>
      <c r="E13" s="12" t="s">
        <v>25</v>
      </c>
      <c r="F13" s="11">
        <v>0.008</v>
      </c>
      <c r="G13" s="12" t="s">
        <v>21</v>
      </c>
      <c r="H13" s="11">
        <v>8.82</v>
      </c>
      <c r="I13" s="11" t="s">
        <v>38</v>
      </c>
      <c r="J13" s="11">
        <v>1.2</v>
      </c>
      <c r="K13" s="11">
        <v>0</v>
      </c>
      <c r="L13" s="11">
        <v>96</v>
      </c>
    </row>
    <row r="14" spans="1:12" ht="75">
      <c r="A14" s="8">
        <v>11</v>
      </c>
      <c r="B14" s="12" t="s">
        <v>42</v>
      </c>
      <c r="C14" s="13" t="s">
        <v>24</v>
      </c>
      <c r="D14" s="12" t="s">
        <v>16</v>
      </c>
      <c r="E14" s="12" t="s">
        <v>25</v>
      </c>
      <c r="F14" s="11">
        <v>0.008</v>
      </c>
      <c r="G14" s="12" t="s">
        <v>21</v>
      </c>
      <c r="H14" s="11">
        <v>8.82</v>
      </c>
      <c r="I14" s="11" t="s">
        <v>38</v>
      </c>
      <c r="J14" s="11">
        <v>1.2</v>
      </c>
      <c r="K14" s="11">
        <v>0</v>
      </c>
      <c r="L14" s="11">
        <v>96</v>
      </c>
    </row>
    <row r="15" spans="1:12" ht="48.75">
      <c r="A15" s="11">
        <v>12</v>
      </c>
      <c r="B15" s="12" t="s">
        <v>43</v>
      </c>
      <c r="C15" s="10" t="s">
        <v>15</v>
      </c>
      <c r="D15" s="12" t="s">
        <v>16</v>
      </c>
      <c r="E15" s="12" t="s">
        <v>40</v>
      </c>
      <c r="F15" s="11">
        <v>0.019</v>
      </c>
      <c r="G15" s="12" t="s">
        <v>21</v>
      </c>
      <c r="H15" s="11">
        <v>32.03</v>
      </c>
      <c r="I15" s="11" t="s">
        <v>38</v>
      </c>
      <c r="J15" s="11">
        <v>1.8</v>
      </c>
      <c r="K15" s="11">
        <v>0</v>
      </c>
      <c r="L15" s="11">
        <v>342</v>
      </c>
    </row>
  </sheetData>
  <sheetProtection/>
  <mergeCells count="2">
    <mergeCell ref="A1:B1"/>
    <mergeCell ref="A2:L2"/>
  </mergeCells>
  <printOptions/>
  <pageMargins left="0.7" right="0.7" top="0.75" bottom="0.75" header="0.3" footer="0.3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greatwall</cp:lastModifiedBy>
  <cp:lastPrinted>2023-03-14T16:26:31Z</cp:lastPrinted>
  <dcterms:created xsi:type="dcterms:W3CDTF">2020-04-10T21:23:07Z</dcterms:created>
  <dcterms:modified xsi:type="dcterms:W3CDTF">2023-03-29T12:05:14Z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