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<sst xmlns="http://schemas.openxmlformats.org/spreadsheetml/2006/main" count="54" uniqueCount="33">
  <si>
    <t>附件</t>
  </si>
  <si>
    <t>广东省事业单位2023年集中公开招聘高校毕业生（平远县岗位）总成绩及排名</t>
  </si>
  <si>
    <t>序号</t>
  </si>
  <si>
    <t>单位名称</t>
  </si>
  <si>
    <t>岗位名称</t>
  </si>
  <si>
    <t>岗位代码</t>
  </si>
  <si>
    <t>准考证号</t>
  </si>
  <si>
    <t>笔试
成绩</t>
  </si>
  <si>
    <t>笔试成绩×50%</t>
  </si>
  <si>
    <t>面试
成绩</t>
  </si>
  <si>
    <t>面试成绩×50%</t>
  </si>
  <si>
    <t>总成绩</t>
  </si>
  <si>
    <t>排名</t>
  </si>
  <si>
    <t>备注</t>
  </si>
  <si>
    <t>平远县人民医院</t>
  </si>
  <si>
    <t>放射科专业技术岗位十一级至十三级</t>
  </si>
  <si>
    <t>2311266080161</t>
  </si>
  <si>
    <t>231080206805</t>
  </si>
  <si>
    <t>1</t>
  </si>
  <si>
    <t>231080405529</t>
  </si>
  <si>
    <t>2</t>
  </si>
  <si>
    <t>231080302718</t>
  </si>
  <si>
    <t>缺考</t>
  </si>
  <si>
    <t>药房专业技术岗位十一级至十三级</t>
  </si>
  <si>
    <t>2311266080162</t>
  </si>
  <si>
    <t>231080501110</t>
  </si>
  <si>
    <t>231080205701</t>
  </si>
  <si>
    <t>231080403716</t>
  </si>
  <si>
    <t>3</t>
  </si>
  <si>
    <t>231080301720</t>
  </si>
  <si>
    <t>4</t>
  </si>
  <si>
    <t>231080505414</t>
  </si>
  <si>
    <t>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</si>
</sst>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/>
    <xf numFmtId="49" fontId="1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2" borderId="2" xfId="49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49" fontId="0" fillId="2" borderId="2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B14" sqref="B14"/>
    </sheetView>
  </sheetViews>
  <sheetFormatPr defaultColWidth="26.125" defaultRowHeight="40.5" customHeight="1"/>
  <cols>
    <col min="1" max="1" width="4.25" style="1" customWidth="1"/>
    <col min="2" max="2" width="16.5" style="2" customWidth="1"/>
    <col min="3" max="3" width="17.75" style="2" customWidth="1"/>
    <col min="4" max="4" width="17.875" style="2" customWidth="1"/>
    <col min="5" max="5" width="15.875" style="2" customWidth="1"/>
    <col min="6" max="10" width="7.75" style="2" customWidth="1"/>
    <col min="11" max="11" width="8.375" style="2" customWidth="1"/>
    <col min="12" max="12" width="10.5" style="2" customWidth="1"/>
    <col min="13" max="16384" width="26.125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3" t="s">
        <v>12</v>
      </c>
      <c r="L3" s="6" t="s">
        <v>13</v>
      </c>
    </row>
    <row r="4" customHeight="1" spans="1:12">
      <c r="A4" s="7">
        <v>1</v>
      </c>
      <c r="B4" s="8" t="s">
        <v>14</v>
      </c>
      <c r="C4" s="9" t="s">
        <v>15</v>
      </c>
      <c r="D4" s="9" t="s">
        <v>16</v>
      </c>
      <c r="E4" s="9" t="s">
        <v>17</v>
      </c>
      <c r="F4" s="10">
        <v>68.9</v>
      </c>
      <c r="G4" s="11">
        <f>SUM(F4*0.5)</f>
        <v>34.45</v>
      </c>
      <c r="H4" s="11">
        <v>86.85</v>
      </c>
      <c r="I4" s="11">
        <f>SUM(H4*0.5)</f>
        <v>43.425</v>
      </c>
      <c r="J4" s="11">
        <f>SUM(G4+I4)</f>
        <v>77.875</v>
      </c>
      <c r="K4" s="14" t="s">
        <v>18</v>
      </c>
      <c r="L4" s="11"/>
    </row>
    <row r="5" customHeight="1" spans="1:12">
      <c r="A5" s="7">
        <v>2</v>
      </c>
      <c r="B5" s="8" t="s">
        <v>14</v>
      </c>
      <c r="C5" s="9" t="s">
        <v>15</v>
      </c>
      <c r="D5" s="9" t="s">
        <v>16</v>
      </c>
      <c r="E5" s="9" t="s">
        <v>19</v>
      </c>
      <c r="F5" s="10">
        <v>62.5</v>
      </c>
      <c r="G5" s="11">
        <f t="shared" ref="G5:G11" si="0">SUM(F5*0.5)</f>
        <v>31.25</v>
      </c>
      <c r="H5" s="11">
        <v>76.9</v>
      </c>
      <c r="I5" s="11">
        <f t="shared" ref="I5:I11" si="1">SUM(H5*0.5)</f>
        <v>38.45</v>
      </c>
      <c r="J5" s="11">
        <f t="shared" ref="J5:J11" si="2">SUM(G5+I5)</f>
        <v>69.7</v>
      </c>
      <c r="K5" s="14" t="s">
        <v>20</v>
      </c>
      <c r="L5" s="11"/>
    </row>
    <row r="6" customHeight="1" spans="1:12">
      <c r="A6" s="7">
        <v>3</v>
      </c>
      <c r="B6" s="8" t="s">
        <v>14</v>
      </c>
      <c r="C6" s="9" t="s">
        <v>15</v>
      </c>
      <c r="D6" s="9" t="s">
        <v>16</v>
      </c>
      <c r="E6" s="9" t="s">
        <v>21</v>
      </c>
      <c r="F6" s="10">
        <v>62.4</v>
      </c>
      <c r="G6" s="11">
        <f t="shared" si="0"/>
        <v>31.2</v>
      </c>
      <c r="H6" s="11">
        <v>0</v>
      </c>
      <c r="I6" s="11">
        <f t="shared" si="1"/>
        <v>0</v>
      </c>
      <c r="J6" s="11">
        <f t="shared" si="2"/>
        <v>31.2</v>
      </c>
      <c r="K6" s="11" t="s">
        <v>22</v>
      </c>
      <c r="L6" s="11"/>
    </row>
    <row r="7" customHeight="1" spans="1:12">
      <c r="A7" s="7">
        <v>4</v>
      </c>
      <c r="B7" s="8" t="s">
        <v>14</v>
      </c>
      <c r="C7" s="9" t="s">
        <v>23</v>
      </c>
      <c r="D7" s="9" t="s">
        <v>24</v>
      </c>
      <c r="E7" s="9" t="s">
        <v>25</v>
      </c>
      <c r="F7" s="10">
        <v>81.9</v>
      </c>
      <c r="G7" s="11">
        <f t="shared" si="0"/>
        <v>40.95</v>
      </c>
      <c r="H7" s="11">
        <v>82.05</v>
      </c>
      <c r="I7" s="11">
        <f t="shared" si="1"/>
        <v>41.025</v>
      </c>
      <c r="J7" s="11">
        <f t="shared" si="2"/>
        <v>81.975</v>
      </c>
      <c r="K7" s="14" t="s">
        <v>18</v>
      </c>
      <c r="L7" s="11"/>
    </row>
    <row r="8" customHeight="1" spans="1:12">
      <c r="A8" s="7">
        <v>5</v>
      </c>
      <c r="B8" s="8" t="s">
        <v>14</v>
      </c>
      <c r="C8" s="9" t="s">
        <v>23</v>
      </c>
      <c r="D8" s="9" t="s">
        <v>24</v>
      </c>
      <c r="E8" s="9" t="s">
        <v>26</v>
      </c>
      <c r="F8" s="10">
        <v>72.9</v>
      </c>
      <c r="G8" s="11">
        <f t="shared" si="0"/>
        <v>36.45</v>
      </c>
      <c r="H8" s="11">
        <v>84.2</v>
      </c>
      <c r="I8" s="11">
        <f t="shared" si="1"/>
        <v>42.1</v>
      </c>
      <c r="J8" s="11">
        <f t="shared" si="2"/>
        <v>78.55</v>
      </c>
      <c r="K8" s="14" t="s">
        <v>20</v>
      </c>
      <c r="L8" s="11"/>
    </row>
    <row r="9" customHeight="1" spans="1:12">
      <c r="A9" s="7">
        <v>6</v>
      </c>
      <c r="B9" s="8" t="s">
        <v>14</v>
      </c>
      <c r="C9" s="9" t="s">
        <v>23</v>
      </c>
      <c r="D9" s="9" t="s">
        <v>24</v>
      </c>
      <c r="E9" s="9" t="s">
        <v>27</v>
      </c>
      <c r="F9" s="10">
        <v>67.7</v>
      </c>
      <c r="G9" s="11">
        <f t="shared" si="0"/>
        <v>33.85</v>
      </c>
      <c r="H9" s="11">
        <v>83.45</v>
      </c>
      <c r="I9" s="11">
        <f t="shared" si="1"/>
        <v>41.725</v>
      </c>
      <c r="J9" s="11">
        <f t="shared" si="2"/>
        <v>75.575</v>
      </c>
      <c r="K9" s="14" t="s">
        <v>28</v>
      </c>
      <c r="L9" s="11"/>
    </row>
    <row r="10" customHeight="1" spans="1:12">
      <c r="A10" s="7">
        <v>7</v>
      </c>
      <c r="B10" s="8" t="s">
        <v>14</v>
      </c>
      <c r="C10" s="9" t="s">
        <v>23</v>
      </c>
      <c r="D10" s="9" t="s">
        <v>24</v>
      </c>
      <c r="E10" s="15" t="s">
        <v>29</v>
      </c>
      <c r="F10" s="10">
        <v>69.7</v>
      </c>
      <c r="G10" s="11">
        <f t="shared" si="0"/>
        <v>34.85</v>
      </c>
      <c r="H10" s="11">
        <v>80.15</v>
      </c>
      <c r="I10" s="11">
        <f t="shared" si="1"/>
        <v>40.075</v>
      </c>
      <c r="J10" s="11">
        <f t="shared" si="2"/>
        <v>74.925</v>
      </c>
      <c r="K10" s="14" t="s">
        <v>30</v>
      </c>
      <c r="L10" s="11"/>
    </row>
    <row r="11" customHeight="1" spans="1:12">
      <c r="A11" s="7">
        <v>8</v>
      </c>
      <c r="B11" s="12" t="s">
        <v>14</v>
      </c>
      <c r="C11" s="9" t="s">
        <v>23</v>
      </c>
      <c r="D11" s="9" t="s">
        <v>24</v>
      </c>
      <c r="E11" s="9" t="s">
        <v>31</v>
      </c>
      <c r="F11" s="10">
        <v>68</v>
      </c>
      <c r="G11" s="11">
        <f t="shared" si="0"/>
        <v>34</v>
      </c>
      <c r="H11" s="11">
        <v>72.8</v>
      </c>
      <c r="I11" s="11">
        <f t="shared" si="1"/>
        <v>36.4</v>
      </c>
      <c r="J11" s="11">
        <f t="shared" si="2"/>
        <v>70.4</v>
      </c>
      <c r="K11" s="14" t="s">
        <v>32</v>
      </c>
      <c r="L11" s="11"/>
    </row>
  </sheetData>
  <sortState ref="A6:M10">
    <sortCondition ref="J6:J10" descending="1"/>
  </sortState>
  <mergeCells count="2">
    <mergeCell ref="A1:L1"/>
    <mergeCell ref="A2:L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2019-09-04T07:14:00Z</dcterms:created>
  <cp:lastPrinted>2023-06-30T02:14:00Z</cp:lastPrinted>
  <dcterms:modified xsi:type="dcterms:W3CDTF">2023-06-30T02:41:57Z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02F3DF167CA54735AD8FE3A2C7CB6328_12</vt:lpwstr>
  </property>
</Properties>
</file>