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2022年" sheetId="1" r:id="rId1"/>
    <sheet name="2023年" sheetId="2" r:id="rId2"/>
  </sheets>
  <definedNames>
    <definedName name="_xlnm._FilterDatabase" localSheetId="1" hidden="1">'2023年'!$A$4:$P$116</definedName>
    <definedName name="_xlnm.Print_Titles" localSheetId="1">'2023年'!$4:$4</definedName>
  </definedNames>
  <calcPr calcId="144525"/>
</workbook>
</file>

<file path=xl/sharedStrings.xml><?xml version="1.0" encoding="utf-8"?>
<sst xmlns="http://schemas.openxmlformats.org/spreadsheetml/2006/main" count="1648" uniqueCount="1012">
  <si>
    <t>附件3</t>
  </si>
  <si>
    <r>
      <rPr>
        <sz val="18"/>
        <color theme="1"/>
        <rFont val="Times New Roman"/>
        <charset val="134"/>
      </rPr>
      <t>2022</t>
    </r>
    <r>
      <rPr>
        <sz val="18"/>
        <color theme="1"/>
        <rFont val="方正小标宋简体"/>
        <charset val="134"/>
      </rPr>
      <t>年平远县村卫生站绩效考核结果汇总表</t>
    </r>
  </si>
  <si>
    <r>
      <rPr>
        <sz val="12"/>
        <color theme="1"/>
        <rFont val="黑体"/>
        <charset val="134"/>
      </rPr>
      <t>序号</t>
    </r>
  </si>
  <si>
    <r>
      <rPr>
        <sz val="12"/>
        <color theme="1"/>
        <rFont val="黑体"/>
        <charset val="134"/>
      </rPr>
      <t>卫生站名称</t>
    </r>
  </si>
  <si>
    <r>
      <rPr>
        <sz val="12"/>
        <color theme="1"/>
        <rFont val="黑体"/>
        <charset val="134"/>
      </rPr>
      <t>乡村医生姓名</t>
    </r>
  </si>
  <si>
    <r>
      <rPr>
        <sz val="12"/>
        <color theme="1"/>
        <rFont val="黑体"/>
        <charset val="134"/>
      </rPr>
      <t>身份证号码</t>
    </r>
  </si>
  <si>
    <r>
      <rPr>
        <sz val="12"/>
        <color theme="1"/>
        <rFont val="黑体"/>
        <charset val="134"/>
      </rPr>
      <t>年龄</t>
    </r>
  </si>
  <si>
    <r>
      <rPr>
        <sz val="12"/>
        <color theme="1"/>
        <rFont val="黑体"/>
        <charset val="134"/>
      </rPr>
      <t>执业资格</t>
    </r>
  </si>
  <si>
    <r>
      <rPr>
        <sz val="12"/>
        <color theme="1"/>
        <rFont val="黑体"/>
        <charset val="134"/>
      </rPr>
      <t>执业证书编号</t>
    </r>
  </si>
  <si>
    <r>
      <rPr>
        <sz val="12"/>
        <color theme="1"/>
        <rFont val="黑体"/>
        <charset val="134"/>
      </rPr>
      <t>联系电话</t>
    </r>
  </si>
  <si>
    <r>
      <rPr>
        <sz val="12"/>
        <color theme="1"/>
        <rFont val="黑体"/>
        <charset val="134"/>
      </rPr>
      <t>年终绩效考核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黑体"/>
        <charset val="134"/>
      </rPr>
      <t>结果（分）</t>
    </r>
  </si>
  <si>
    <r>
      <rPr>
        <sz val="12"/>
        <color theme="1"/>
        <rFont val="黑体"/>
        <charset val="134"/>
      </rPr>
      <t>年终考核是否合格</t>
    </r>
  </si>
  <si>
    <r>
      <rPr>
        <sz val="12"/>
        <color theme="1"/>
        <rFont val="黑体"/>
        <charset val="134"/>
      </rPr>
      <t>备注</t>
    </r>
  </si>
  <si>
    <t>1</t>
  </si>
  <si>
    <r>
      <rPr>
        <sz val="11"/>
        <color theme="1"/>
        <rFont val="仿宋_GB2312"/>
        <charset val="134"/>
      </rPr>
      <t>差干镇卫生院云板岗卫生站</t>
    </r>
  </si>
  <si>
    <r>
      <rPr>
        <sz val="11"/>
        <color theme="1"/>
        <rFont val="仿宋_GB2312"/>
        <charset val="134"/>
      </rPr>
      <t>谢国平</t>
    </r>
  </si>
  <si>
    <t>441426197601101430</t>
  </si>
  <si>
    <r>
      <rPr>
        <sz val="11"/>
        <color theme="1"/>
        <rFont val="仿宋_GB2312"/>
        <charset val="134"/>
      </rPr>
      <t>执业助理医师</t>
    </r>
  </si>
  <si>
    <t>201441426000142</t>
  </si>
  <si>
    <r>
      <rPr>
        <sz val="11"/>
        <color theme="1"/>
        <rFont val="仿宋_GB2312"/>
        <charset val="134"/>
      </rPr>
      <t>合格</t>
    </r>
  </si>
  <si>
    <t>2</t>
  </si>
  <si>
    <r>
      <rPr>
        <sz val="11"/>
        <color theme="1"/>
        <rFont val="仿宋_GB2312"/>
        <charset val="134"/>
      </rPr>
      <t>差干镇卫生院湍溪村卫生站</t>
    </r>
  </si>
  <si>
    <r>
      <rPr>
        <sz val="11"/>
        <color theme="1"/>
        <rFont val="仿宋_GB2312"/>
        <charset val="134"/>
      </rPr>
      <t>肖光平</t>
    </r>
  </si>
  <si>
    <t>441426197906040018</t>
  </si>
  <si>
    <t>210441426000136</t>
  </si>
  <si>
    <t>3</t>
  </si>
  <si>
    <r>
      <rPr>
        <sz val="11"/>
        <color theme="1"/>
        <rFont val="仿宋_GB2312"/>
        <charset val="134"/>
      </rPr>
      <t>差干镇卫生院湖洋村卫生站</t>
    </r>
  </si>
  <si>
    <r>
      <rPr>
        <sz val="11"/>
        <color theme="1"/>
        <rFont val="仿宋_GB2312"/>
        <charset val="134"/>
      </rPr>
      <t>谢剑锋</t>
    </r>
  </si>
  <si>
    <t>441426197508101436</t>
  </si>
  <si>
    <r>
      <rPr>
        <sz val="11"/>
        <color theme="1"/>
        <rFont val="仿宋_GB2312"/>
        <charset val="134"/>
      </rPr>
      <t>乡村执业助理医师</t>
    </r>
  </si>
  <si>
    <t>201744XC10+41441426197508101436</t>
  </si>
  <si>
    <t>4</t>
  </si>
  <si>
    <r>
      <rPr>
        <sz val="11"/>
        <color theme="1"/>
        <rFont val="仿宋_GB2312"/>
        <charset val="134"/>
      </rPr>
      <t>差干镇卫生院三达村卫生站</t>
    </r>
  </si>
  <si>
    <r>
      <rPr>
        <sz val="11"/>
        <color theme="1"/>
        <rFont val="仿宋_GB2312"/>
        <charset val="134"/>
      </rPr>
      <t>龙锋</t>
    </r>
  </si>
  <si>
    <t>441426198307252435</t>
  </si>
  <si>
    <r>
      <rPr>
        <sz val="11"/>
        <color theme="1"/>
        <rFont val="仿宋_GB2312"/>
        <charset val="134"/>
      </rPr>
      <t>乡村医生</t>
    </r>
  </si>
  <si>
    <t>4414260171</t>
  </si>
  <si>
    <t>5</t>
  </si>
  <si>
    <r>
      <rPr>
        <sz val="11"/>
        <color theme="1"/>
        <rFont val="仿宋_GB2312"/>
        <charset val="134"/>
      </rPr>
      <t>仁居镇黄畲村墟上卫生站</t>
    </r>
  </si>
  <si>
    <r>
      <rPr>
        <sz val="11"/>
        <color theme="1"/>
        <rFont val="仿宋_GB2312"/>
        <charset val="134"/>
      </rPr>
      <t>陈巧轩</t>
    </r>
  </si>
  <si>
    <t>441426197010301633</t>
  </si>
  <si>
    <r>
      <rPr>
        <sz val="11"/>
        <color theme="1"/>
        <rFont val="仿宋_GB2312"/>
        <charset val="134"/>
      </rPr>
      <t>乡村全科助理</t>
    </r>
  </si>
  <si>
    <t>XC10+41441426000017</t>
  </si>
  <si>
    <t>6</t>
  </si>
  <si>
    <r>
      <rPr>
        <sz val="11"/>
        <color theme="1"/>
        <rFont val="仿宋_GB2312"/>
        <charset val="134"/>
      </rPr>
      <t>仁居镇邹坊村卫生站</t>
    </r>
  </si>
  <si>
    <r>
      <rPr>
        <sz val="11"/>
        <color theme="1"/>
        <rFont val="仿宋_GB2312"/>
        <charset val="134"/>
      </rPr>
      <t>卓衍斐</t>
    </r>
  </si>
  <si>
    <t>441426196405100911</t>
  </si>
  <si>
    <t>4414260022</t>
  </si>
  <si>
    <t>7</t>
  </si>
  <si>
    <r>
      <rPr>
        <sz val="11"/>
        <color theme="1"/>
        <rFont val="仿宋_GB2312"/>
        <charset val="134"/>
      </rPr>
      <t>仁居镇上远村卫生站</t>
    </r>
  </si>
  <si>
    <r>
      <rPr>
        <sz val="11"/>
        <color theme="1"/>
        <rFont val="仿宋_GB2312"/>
        <charset val="134"/>
      </rPr>
      <t>杨忠</t>
    </r>
  </si>
  <si>
    <t>441426196909131658</t>
  </si>
  <si>
    <t>XC10+41441426000010</t>
  </si>
  <si>
    <t>8</t>
  </si>
  <si>
    <r>
      <rPr>
        <sz val="11"/>
        <color theme="1"/>
        <rFont val="仿宋_GB2312"/>
        <charset val="134"/>
      </rPr>
      <t>仁居镇井下村卫生站</t>
    </r>
  </si>
  <si>
    <r>
      <rPr>
        <sz val="11"/>
        <color theme="1"/>
        <rFont val="仿宋_GB2312"/>
        <charset val="134"/>
      </rPr>
      <t>宋锋</t>
    </r>
  </si>
  <si>
    <t>441426197712060918</t>
  </si>
  <si>
    <r>
      <rPr>
        <sz val="11"/>
        <color theme="1"/>
        <rFont val="仿宋_GB2312"/>
        <charset val="134"/>
      </rPr>
      <t>执业医师</t>
    </r>
  </si>
  <si>
    <t>110441426000235</t>
  </si>
  <si>
    <t>9</t>
  </si>
  <si>
    <r>
      <rPr>
        <sz val="11"/>
        <color theme="1"/>
        <rFont val="仿宋_GB2312"/>
        <charset val="134"/>
      </rPr>
      <t>仁居镇麻楼村卫生站</t>
    </r>
  </si>
  <si>
    <r>
      <rPr>
        <sz val="11"/>
        <color theme="1"/>
        <rFont val="仿宋_GB2312"/>
        <charset val="134"/>
      </rPr>
      <t>刘小文</t>
    </r>
  </si>
  <si>
    <t>441426197105061839</t>
  </si>
  <si>
    <t>4414260043</t>
  </si>
  <si>
    <t>10</t>
  </si>
  <si>
    <r>
      <rPr>
        <sz val="11"/>
        <color theme="1"/>
        <rFont val="仿宋_GB2312"/>
        <charset val="134"/>
      </rPr>
      <t>仁居镇五福村卫生站</t>
    </r>
  </si>
  <si>
    <r>
      <rPr>
        <sz val="11"/>
        <color theme="1"/>
        <rFont val="仿宋_GB2312"/>
        <charset val="134"/>
      </rPr>
      <t>谢玉传</t>
    </r>
  </si>
  <si>
    <t>441426197012030910</t>
  </si>
  <si>
    <t>4414260118</t>
  </si>
  <si>
    <t>11</t>
  </si>
  <si>
    <r>
      <rPr>
        <sz val="11"/>
        <color theme="1"/>
        <rFont val="仿宋_GB2312"/>
        <charset val="134"/>
      </rPr>
      <t>仁居镇飞龙村卫生站</t>
    </r>
  </si>
  <si>
    <r>
      <rPr>
        <sz val="11"/>
        <color theme="1"/>
        <rFont val="仿宋_GB2312"/>
        <charset val="134"/>
      </rPr>
      <t>马启城</t>
    </r>
  </si>
  <si>
    <t>441426197610060917</t>
  </si>
  <si>
    <t>201441426000291</t>
  </si>
  <si>
    <t>12</t>
  </si>
  <si>
    <r>
      <rPr>
        <sz val="11"/>
        <color theme="1"/>
        <rFont val="仿宋_GB2312"/>
        <charset val="134"/>
      </rPr>
      <t>仁居镇木溪村卫生站</t>
    </r>
  </si>
  <si>
    <r>
      <rPr>
        <sz val="11"/>
        <color theme="1"/>
        <rFont val="仿宋_GB2312"/>
        <charset val="134"/>
      </rPr>
      <t>谢伟燊</t>
    </r>
  </si>
  <si>
    <t>441426198004260331</t>
  </si>
  <si>
    <t>13</t>
  </si>
  <si>
    <r>
      <rPr>
        <sz val="11"/>
        <color theme="1"/>
        <rFont val="仿宋_GB2312"/>
        <charset val="134"/>
      </rPr>
      <t>仁居镇凤仪村卫生站</t>
    </r>
  </si>
  <si>
    <r>
      <rPr>
        <sz val="11"/>
        <color theme="1"/>
        <rFont val="仿宋_GB2312"/>
        <charset val="134"/>
      </rPr>
      <t>杨根书</t>
    </r>
  </si>
  <si>
    <t>441426196512301639</t>
  </si>
  <si>
    <t>4414260107</t>
  </si>
  <si>
    <t>14</t>
  </si>
  <si>
    <r>
      <rPr>
        <sz val="11"/>
        <color theme="1"/>
        <rFont val="仿宋_GB2312"/>
        <charset val="134"/>
      </rPr>
      <t>仁居镇畲溪村卫生站</t>
    </r>
  </si>
  <si>
    <r>
      <rPr>
        <sz val="11"/>
        <color theme="1"/>
        <rFont val="仿宋_GB2312"/>
        <charset val="134"/>
      </rPr>
      <t>张德均</t>
    </r>
  </si>
  <si>
    <t>441426195811300914</t>
  </si>
  <si>
    <t>4414260096</t>
  </si>
  <si>
    <t>15</t>
  </si>
  <si>
    <r>
      <rPr>
        <sz val="11"/>
        <color theme="1"/>
        <rFont val="仿宋_GB2312"/>
        <charset val="134"/>
      </rPr>
      <t>仁居镇仁居村卫生站</t>
    </r>
  </si>
  <si>
    <r>
      <rPr>
        <sz val="11"/>
        <color theme="1"/>
        <rFont val="仿宋_GB2312"/>
        <charset val="134"/>
      </rPr>
      <t>陈志刚</t>
    </r>
  </si>
  <si>
    <t>441426198109110911</t>
  </si>
  <si>
    <t>4414260141</t>
  </si>
  <si>
    <t>16</t>
  </si>
  <si>
    <r>
      <rPr>
        <sz val="11"/>
        <color theme="1"/>
        <rFont val="仿宋_GB2312"/>
        <charset val="134"/>
      </rPr>
      <t>仁居镇古丁村第三卫生站</t>
    </r>
  </si>
  <si>
    <r>
      <rPr>
        <sz val="11"/>
        <color theme="1"/>
        <rFont val="仿宋_GB2312"/>
        <charset val="134"/>
      </rPr>
      <t>杨旭辉</t>
    </r>
  </si>
  <si>
    <t>441426197605011635</t>
  </si>
  <si>
    <t>210441426000296</t>
  </si>
  <si>
    <t>一村多站(主站）</t>
  </si>
  <si>
    <t>17</t>
  </si>
  <si>
    <r>
      <rPr>
        <sz val="11"/>
        <color theme="1"/>
        <rFont val="仿宋_GB2312"/>
        <charset val="134"/>
      </rPr>
      <t>仁居镇古丁村第一卫生站</t>
    </r>
  </si>
  <si>
    <r>
      <rPr>
        <sz val="11"/>
        <color theme="1"/>
        <rFont val="仿宋_GB2312"/>
        <charset val="134"/>
      </rPr>
      <t>杨平书</t>
    </r>
  </si>
  <si>
    <t>441426195609061630</t>
  </si>
  <si>
    <t>4414260014</t>
  </si>
  <si>
    <r>
      <rPr>
        <sz val="11"/>
        <rFont val="仿宋_GB2312"/>
        <charset val="134"/>
      </rPr>
      <t>一村多站</t>
    </r>
  </si>
  <si>
    <t>18</t>
  </si>
  <si>
    <r>
      <rPr>
        <sz val="11"/>
        <color theme="1"/>
        <rFont val="仿宋_GB2312"/>
        <charset val="134"/>
      </rPr>
      <t>八尺镇排下村卫生站</t>
    </r>
  </si>
  <si>
    <r>
      <rPr>
        <sz val="11"/>
        <color theme="1"/>
        <rFont val="仿宋_GB2312"/>
        <charset val="134"/>
      </rPr>
      <t>林添升</t>
    </r>
  </si>
  <si>
    <t>19</t>
  </si>
  <si>
    <r>
      <rPr>
        <sz val="11"/>
        <color theme="1"/>
        <rFont val="仿宋_GB2312"/>
        <charset val="134"/>
      </rPr>
      <t>八尺镇楼前村卫生站</t>
    </r>
  </si>
  <si>
    <r>
      <rPr>
        <sz val="11"/>
        <color theme="1"/>
        <rFont val="仿宋_GB2312"/>
        <charset val="134"/>
      </rPr>
      <t>薛双珍</t>
    </r>
  </si>
  <si>
    <t>20</t>
  </si>
  <si>
    <r>
      <rPr>
        <sz val="11"/>
        <color theme="1"/>
        <rFont val="仿宋_GB2312"/>
        <charset val="134"/>
      </rPr>
      <t>八尺镇石峰村卫生站</t>
    </r>
  </si>
  <si>
    <r>
      <rPr>
        <sz val="11"/>
        <color theme="1"/>
        <rFont val="仿宋_GB2312"/>
        <charset val="134"/>
      </rPr>
      <t>韩芳永</t>
    </r>
  </si>
  <si>
    <t>21</t>
  </si>
  <si>
    <r>
      <rPr>
        <sz val="11"/>
        <color theme="1"/>
        <rFont val="仿宋_GB2312"/>
        <charset val="134"/>
      </rPr>
      <t>八尺镇</t>
    </r>
    <r>
      <rPr>
        <sz val="11"/>
        <color theme="1"/>
        <rFont val="微软雅黑"/>
        <charset val="134"/>
      </rPr>
      <t>筀</t>
    </r>
    <r>
      <rPr>
        <sz val="11"/>
        <color theme="1"/>
        <rFont val="仿宋_GB2312"/>
        <charset val="134"/>
      </rPr>
      <t>竹村卫生站</t>
    </r>
  </si>
  <si>
    <r>
      <rPr>
        <sz val="11"/>
        <color theme="1"/>
        <rFont val="仿宋_GB2312"/>
        <charset val="134"/>
      </rPr>
      <t>韩锋</t>
    </r>
  </si>
  <si>
    <t>22</t>
  </si>
  <si>
    <r>
      <rPr>
        <sz val="11"/>
        <color theme="1"/>
        <rFont val="仿宋_GB2312"/>
        <charset val="134"/>
      </rPr>
      <t>八尺镇角坑村卫生站</t>
    </r>
  </si>
  <si>
    <r>
      <rPr>
        <sz val="11"/>
        <color theme="1"/>
        <rFont val="仿宋_GB2312"/>
        <charset val="134"/>
      </rPr>
      <t>张庆寿</t>
    </r>
  </si>
  <si>
    <t>23</t>
  </si>
  <si>
    <r>
      <rPr>
        <sz val="11"/>
        <color theme="1"/>
        <rFont val="仿宋_GB2312"/>
        <charset val="134"/>
      </rPr>
      <t>八尺镇樟田村卫生站</t>
    </r>
  </si>
  <si>
    <r>
      <rPr>
        <sz val="11"/>
        <color theme="1"/>
        <rFont val="仿宋_GB2312"/>
        <charset val="134"/>
      </rPr>
      <t>池素琴</t>
    </r>
  </si>
  <si>
    <t>24</t>
  </si>
  <si>
    <r>
      <rPr>
        <sz val="11"/>
        <color theme="1"/>
        <rFont val="仿宋_GB2312"/>
        <charset val="134"/>
      </rPr>
      <t>八尺镇肥田村卫生站</t>
    </r>
  </si>
  <si>
    <r>
      <rPr>
        <sz val="11"/>
        <color theme="1"/>
        <rFont val="仿宋_GB2312"/>
        <charset val="134"/>
      </rPr>
      <t>肖伟清</t>
    </r>
  </si>
  <si>
    <t>25</t>
  </si>
  <si>
    <r>
      <rPr>
        <sz val="11"/>
        <color theme="1"/>
        <rFont val="仿宋_GB2312"/>
        <charset val="134"/>
      </rPr>
      <t>八尺镇八尺村卫生站</t>
    </r>
  </si>
  <si>
    <r>
      <rPr>
        <sz val="11"/>
        <color theme="1"/>
        <rFont val="仿宋_GB2312"/>
        <charset val="134"/>
      </rPr>
      <t>林翔</t>
    </r>
  </si>
  <si>
    <t>26</t>
  </si>
  <si>
    <r>
      <rPr>
        <sz val="11"/>
        <color theme="1"/>
        <rFont val="仿宋_GB2312"/>
        <charset val="134"/>
      </rPr>
      <t>中行镇仲石村卫生站</t>
    </r>
  </si>
  <si>
    <r>
      <rPr>
        <sz val="11"/>
        <color theme="1"/>
        <rFont val="仿宋_GB2312"/>
        <charset val="134"/>
      </rPr>
      <t>张健强</t>
    </r>
  </si>
  <si>
    <t>441426197007162038</t>
  </si>
  <si>
    <r>
      <rPr>
        <sz val="11"/>
        <color theme="1"/>
        <rFont val="仿宋_GB2312"/>
        <charset val="134"/>
      </rPr>
      <t>是</t>
    </r>
  </si>
  <si>
    <t>一村两站（主站）</t>
  </si>
  <si>
    <t>27</t>
  </si>
  <si>
    <t>中行镇仲石村塘子尾卫生站</t>
  </si>
  <si>
    <r>
      <rPr>
        <sz val="11"/>
        <color theme="1"/>
        <rFont val="仿宋_GB2312"/>
        <charset val="134"/>
      </rPr>
      <t>陈志雄</t>
    </r>
  </si>
  <si>
    <t>441426197909262038</t>
  </si>
  <si>
    <t>210441426000080</t>
  </si>
  <si>
    <r>
      <rPr>
        <sz val="11"/>
        <color theme="1"/>
        <rFont val="仿宋_GB2312"/>
        <charset val="134"/>
      </rPr>
      <t>一村两站</t>
    </r>
  </si>
  <si>
    <t>28</t>
  </si>
  <si>
    <r>
      <rPr>
        <sz val="11"/>
        <color theme="1"/>
        <rFont val="仿宋_GB2312"/>
        <charset val="134"/>
      </rPr>
      <t>中行镇中行村卫生站</t>
    </r>
  </si>
  <si>
    <r>
      <rPr>
        <sz val="11"/>
        <color theme="1"/>
        <rFont val="仿宋_GB2312"/>
        <charset val="134"/>
      </rPr>
      <t>朱毅刚</t>
    </r>
  </si>
  <si>
    <t>441426197202222032</t>
  </si>
  <si>
    <t>29</t>
  </si>
  <si>
    <r>
      <rPr>
        <sz val="11"/>
        <color theme="1"/>
        <rFont val="仿宋_GB2312"/>
        <charset val="134"/>
      </rPr>
      <t>中行镇快湖村卫生站</t>
    </r>
  </si>
  <si>
    <r>
      <rPr>
        <sz val="11"/>
        <color theme="1"/>
        <rFont val="仿宋_GB2312"/>
        <charset val="134"/>
      </rPr>
      <t>张福春</t>
    </r>
  </si>
  <si>
    <t>441426195602292030</t>
  </si>
  <si>
    <t>30</t>
  </si>
  <si>
    <r>
      <rPr>
        <sz val="11"/>
        <color theme="1"/>
        <rFont val="仿宋_GB2312"/>
        <charset val="134"/>
      </rPr>
      <t>中行镇良畲村卫生站</t>
    </r>
  </si>
  <si>
    <r>
      <rPr>
        <sz val="11"/>
        <color theme="1"/>
        <rFont val="仿宋_GB2312"/>
        <charset val="134"/>
      </rPr>
      <t>姚华尹</t>
    </r>
  </si>
  <si>
    <t>441426198212052035</t>
  </si>
  <si>
    <t>31</t>
  </si>
  <si>
    <r>
      <rPr>
        <sz val="11"/>
        <color theme="1"/>
        <rFont val="仿宋_GB2312"/>
        <charset val="134"/>
      </rPr>
      <t>中行镇儒地村卫生站</t>
    </r>
  </si>
  <si>
    <r>
      <rPr>
        <sz val="11"/>
        <color theme="1"/>
        <rFont val="仿宋_GB2312"/>
        <charset val="134"/>
      </rPr>
      <t>刘侠</t>
    </r>
  </si>
  <si>
    <t>441426197809161838</t>
  </si>
  <si>
    <t>210441426000095</t>
  </si>
  <si>
    <t>32</t>
  </si>
  <si>
    <r>
      <rPr>
        <sz val="11"/>
        <color theme="1"/>
        <rFont val="仿宋_GB2312"/>
        <charset val="134"/>
      </rPr>
      <t>河头镇樟坑村卫生站</t>
    </r>
  </si>
  <si>
    <r>
      <rPr>
        <sz val="11"/>
        <color theme="1"/>
        <rFont val="仿宋_GB2312"/>
        <charset val="134"/>
      </rPr>
      <t>张棱</t>
    </r>
  </si>
  <si>
    <t>441426197211111836</t>
  </si>
  <si>
    <t>50</t>
  </si>
  <si>
    <r>
      <rPr>
        <sz val="11"/>
        <color theme="1"/>
        <rFont val="仿宋_GB2312"/>
        <charset val="134"/>
      </rPr>
      <t>中医执业助理医师（确有专长）</t>
    </r>
  </si>
  <si>
    <t>441441426000007</t>
  </si>
  <si>
    <t>13719967028</t>
  </si>
  <si>
    <t>95.1</t>
  </si>
  <si>
    <t>33</t>
  </si>
  <si>
    <r>
      <rPr>
        <sz val="11"/>
        <color theme="1"/>
        <rFont val="仿宋_GB2312"/>
        <charset val="134"/>
      </rPr>
      <t>河头镇河清村卫生站</t>
    </r>
  </si>
  <si>
    <r>
      <rPr>
        <sz val="11"/>
        <color theme="1"/>
        <rFont val="仿宋_GB2312"/>
        <charset val="134"/>
      </rPr>
      <t>池响志</t>
    </r>
  </si>
  <si>
    <t>441426197611171838</t>
  </si>
  <si>
    <t>46</t>
  </si>
  <si>
    <t>XC10+41441426000018</t>
  </si>
  <si>
    <t>13825907230</t>
  </si>
  <si>
    <t>91.05</t>
  </si>
  <si>
    <t>34</t>
  </si>
  <si>
    <r>
      <rPr>
        <sz val="11"/>
        <color theme="1"/>
        <rFont val="仿宋_GB2312"/>
        <charset val="134"/>
      </rPr>
      <t>河头镇向阳村卫生站</t>
    </r>
  </si>
  <si>
    <r>
      <rPr>
        <sz val="11"/>
        <color theme="1"/>
        <rFont val="仿宋_GB2312"/>
        <charset val="134"/>
      </rPr>
      <t>黄志坚</t>
    </r>
  </si>
  <si>
    <t>441426195903081835</t>
  </si>
  <si>
    <t>63</t>
  </si>
  <si>
    <t>4414260095</t>
  </si>
  <si>
    <t>13549135037</t>
  </si>
  <si>
    <t>90.05</t>
  </si>
  <si>
    <t>35</t>
  </si>
  <si>
    <r>
      <rPr>
        <sz val="11"/>
        <color theme="1"/>
        <rFont val="仿宋_GB2312"/>
        <charset val="134"/>
      </rPr>
      <t>河头镇黄田村桥头卫生站</t>
    </r>
  </si>
  <si>
    <r>
      <rPr>
        <sz val="11"/>
        <color theme="1"/>
        <rFont val="仿宋_GB2312"/>
        <charset val="134"/>
      </rPr>
      <t>刘钦贤</t>
    </r>
  </si>
  <si>
    <t>44142619730605183X</t>
  </si>
  <si>
    <t>49</t>
  </si>
  <si>
    <r>
      <rPr>
        <sz val="11"/>
        <color theme="1"/>
        <rFont val="仿宋_GB2312"/>
        <charset val="134"/>
      </rPr>
      <t>乡村全科执业助理医师</t>
    </r>
  </si>
  <si>
    <t>XC10+441426000025</t>
  </si>
  <si>
    <t>13719960816</t>
  </si>
  <si>
    <t>88.85</t>
  </si>
  <si>
    <t>36</t>
  </si>
  <si>
    <r>
      <rPr>
        <sz val="11"/>
        <color theme="1"/>
        <rFont val="仿宋_GB2312"/>
        <charset val="134"/>
      </rPr>
      <t>河头镇双溪村卫生站</t>
    </r>
  </si>
  <si>
    <r>
      <rPr>
        <sz val="11"/>
        <color theme="1"/>
        <rFont val="仿宋_GB2312"/>
        <charset val="134"/>
      </rPr>
      <t>林招运</t>
    </r>
  </si>
  <si>
    <t>441426197311181831</t>
  </si>
  <si>
    <t>XC10+41441426000024</t>
  </si>
  <si>
    <t>13719969587</t>
  </si>
  <si>
    <t>87.55</t>
  </si>
  <si>
    <t>37</t>
  </si>
  <si>
    <r>
      <rPr>
        <sz val="11"/>
        <color theme="1"/>
        <rFont val="仿宋_GB2312"/>
        <charset val="134"/>
      </rPr>
      <t>上举镇卫生院八社村卫生站</t>
    </r>
  </si>
  <si>
    <r>
      <rPr>
        <sz val="11"/>
        <color theme="1"/>
        <rFont val="仿宋_GB2312"/>
        <charset val="134"/>
      </rPr>
      <t>余达权</t>
    </r>
  </si>
  <si>
    <t>441426197305242239</t>
  </si>
  <si>
    <t>38</t>
  </si>
  <si>
    <r>
      <rPr>
        <sz val="11"/>
        <color theme="1"/>
        <rFont val="仿宋_GB2312"/>
        <charset val="134"/>
      </rPr>
      <t>上举镇卫生院龙文村卫生站</t>
    </r>
  </si>
  <si>
    <r>
      <rPr>
        <sz val="11"/>
        <color theme="1"/>
        <rFont val="仿宋_GB2312"/>
        <charset val="134"/>
      </rPr>
      <t>谢淦扬</t>
    </r>
  </si>
  <si>
    <t>441426198302272234</t>
  </si>
  <si>
    <t>XC10+41441426000026</t>
  </si>
  <si>
    <t>39</t>
  </si>
  <si>
    <r>
      <rPr>
        <sz val="11"/>
        <color theme="1"/>
        <rFont val="仿宋_GB2312"/>
        <charset val="134"/>
      </rPr>
      <t>泗水镇卫生院泗水村卫生站</t>
    </r>
  </si>
  <si>
    <r>
      <rPr>
        <sz val="11"/>
        <color theme="1"/>
        <rFont val="仿宋_GB2312"/>
        <charset val="134"/>
      </rPr>
      <t>刘汉坤</t>
    </r>
  </si>
  <si>
    <t>441426197109022431</t>
  </si>
  <si>
    <r>
      <rPr>
        <sz val="11"/>
        <color theme="1"/>
        <rFont val="仿宋_GB2312"/>
        <charset val="134"/>
      </rPr>
      <t>中医主治医师</t>
    </r>
  </si>
  <si>
    <t>20171440700831500002</t>
  </si>
  <si>
    <t>40</t>
  </si>
  <si>
    <r>
      <rPr>
        <sz val="11"/>
        <color theme="1"/>
        <rFont val="仿宋_GB2312"/>
        <charset val="134"/>
      </rPr>
      <t>泗水镇文贵村卫生站</t>
    </r>
  </si>
  <si>
    <r>
      <rPr>
        <sz val="11"/>
        <color theme="1"/>
        <rFont val="仿宋_GB2312"/>
        <charset val="134"/>
      </rPr>
      <t>龙道宏</t>
    </r>
  </si>
  <si>
    <t>441426197005092435</t>
  </si>
  <si>
    <t>XC10+41441426000031</t>
  </si>
  <si>
    <t>41</t>
  </si>
  <si>
    <r>
      <rPr>
        <sz val="11"/>
        <color theme="1"/>
        <rFont val="仿宋_GB2312"/>
        <charset val="134"/>
      </rPr>
      <t>泗水镇卫生院金田村卫生站</t>
    </r>
  </si>
  <si>
    <r>
      <rPr>
        <sz val="11"/>
        <color theme="1"/>
        <rFont val="仿宋_GB2312"/>
        <charset val="134"/>
      </rPr>
      <t>龙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仿宋_GB2312"/>
        <charset val="134"/>
      </rPr>
      <t>锋</t>
    </r>
  </si>
  <si>
    <t>441426197701212437</t>
  </si>
  <si>
    <t>XC10+41441426000005</t>
  </si>
  <si>
    <t>42</t>
  </si>
  <si>
    <r>
      <rPr>
        <sz val="11"/>
        <color theme="1"/>
        <rFont val="仿宋_GB2312"/>
        <charset val="134"/>
      </rPr>
      <t>泗水镇梅畲村卫生站</t>
    </r>
  </si>
  <si>
    <r>
      <rPr>
        <sz val="11"/>
        <color theme="1"/>
        <rFont val="仿宋_GB2312"/>
        <charset val="134"/>
      </rPr>
      <t>赖宏达</t>
    </r>
  </si>
  <si>
    <t>441426196811152450</t>
  </si>
  <si>
    <t>XC10+41441426000006</t>
  </si>
  <si>
    <t>43</t>
  </si>
  <si>
    <r>
      <rPr>
        <sz val="11"/>
        <color theme="1"/>
        <rFont val="仿宋_GB2312"/>
        <charset val="134"/>
      </rPr>
      <t>泗水镇卫生院大畲村卫生站</t>
    </r>
  </si>
  <si>
    <r>
      <rPr>
        <sz val="11"/>
        <color theme="1"/>
        <rFont val="仿宋_GB2312"/>
        <charset val="134"/>
      </rPr>
      <t>刘启教</t>
    </r>
  </si>
  <si>
    <t>441426196405022458</t>
  </si>
  <si>
    <t>201844441441426196405022458</t>
  </si>
  <si>
    <t>44</t>
  </si>
  <si>
    <r>
      <rPr>
        <sz val="11"/>
        <color theme="1"/>
        <rFont val="仿宋_GB2312"/>
        <charset val="134"/>
      </rPr>
      <t>泗水镇大新村卫生站</t>
    </r>
  </si>
  <si>
    <r>
      <rPr>
        <sz val="11"/>
        <color theme="1"/>
        <rFont val="仿宋_GB2312"/>
        <charset val="134"/>
      </rPr>
      <t>刘维悦</t>
    </r>
  </si>
  <si>
    <t>441426197101032432</t>
  </si>
  <si>
    <t>4414260007</t>
  </si>
  <si>
    <t>45</t>
  </si>
  <si>
    <r>
      <rPr>
        <sz val="11"/>
        <color theme="1"/>
        <rFont val="仿宋_GB2312"/>
        <charset val="134"/>
      </rPr>
      <t>东石镇汶水村长潭陂卫生站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</si>
  <si>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仿宋_GB2312"/>
        <charset val="134"/>
      </rPr>
      <t>林粟</t>
    </r>
  </si>
  <si>
    <t>441426197412040616</t>
  </si>
  <si>
    <r>
      <rPr>
        <sz val="11"/>
        <color theme="1"/>
        <rFont val="仿宋_GB2312"/>
        <charset val="134"/>
      </rPr>
      <t>中医执业助理医师</t>
    </r>
  </si>
  <si>
    <t>241441426000054</t>
  </si>
  <si>
    <r>
      <rPr>
        <sz val="11"/>
        <color theme="1"/>
        <rFont val="仿宋_GB2312"/>
        <charset val="134"/>
      </rPr>
      <t>东石镇双石村曾屋卫生站</t>
    </r>
  </si>
  <si>
    <r>
      <rPr>
        <sz val="11"/>
        <color theme="1"/>
        <rFont val="仿宋_GB2312"/>
        <charset val="134"/>
      </rPr>
      <t>赖钦华</t>
    </r>
  </si>
  <si>
    <t>441426196203180618</t>
  </si>
  <si>
    <t>47</t>
  </si>
  <si>
    <r>
      <rPr>
        <sz val="11"/>
        <color theme="1"/>
        <rFont val="仿宋_GB2312"/>
        <charset val="134"/>
      </rPr>
      <t>东石镇东汶村麻园卫生站</t>
    </r>
  </si>
  <si>
    <r>
      <rPr>
        <sz val="11"/>
        <color theme="1"/>
        <rFont val="仿宋_GB2312"/>
        <charset val="134"/>
      </rPr>
      <t>林仰镜</t>
    </r>
  </si>
  <si>
    <t>441426197611120651</t>
  </si>
  <si>
    <t>210441426000146</t>
  </si>
  <si>
    <t>48</t>
  </si>
  <si>
    <r>
      <rPr>
        <sz val="11"/>
        <color theme="1"/>
        <rFont val="仿宋_GB2312"/>
        <charset val="134"/>
      </rPr>
      <t>东石镇太阳村卫生站</t>
    </r>
  </si>
  <si>
    <r>
      <rPr>
        <sz val="11"/>
        <color theme="1"/>
        <rFont val="仿宋_GB2312"/>
        <charset val="134"/>
      </rPr>
      <t>林利达</t>
    </r>
  </si>
  <si>
    <t>441426196204132634</t>
  </si>
  <si>
    <r>
      <rPr>
        <sz val="11"/>
        <color theme="1"/>
        <rFont val="仿宋_GB2312"/>
        <charset val="134"/>
      </rPr>
      <t>东石镇中心卫生院蕉留村卫生站</t>
    </r>
  </si>
  <si>
    <r>
      <rPr>
        <sz val="11"/>
        <color theme="1"/>
        <rFont val="仿宋_GB2312"/>
        <charset val="134"/>
      </rPr>
      <t>林志强</t>
    </r>
  </si>
  <si>
    <t>441426197210302630</t>
  </si>
  <si>
    <t>241441426000067</t>
  </si>
  <si>
    <r>
      <rPr>
        <sz val="11"/>
        <color theme="1"/>
        <rFont val="仿宋_GB2312"/>
        <charset val="134"/>
      </rPr>
      <t>东石镇中心卫生院洋背村洋背街卫生站</t>
    </r>
  </si>
  <si>
    <r>
      <rPr>
        <sz val="11"/>
        <color theme="1"/>
        <rFont val="仿宋_GB2312"/>
        <charset val="134"/>
      </rPr>
      <t>李碧青</t>
    </r>
  </si>
  <si>
    <t>44142619650705061x</t>
  </si>
  <si>
    <t>51</t>
  </si>
  <si>
    <r>
      <rPr>
        <sz val="11"/>
        <color theme="1"/>
        <rFont val="仿宋_GB2312"/>
        <charset val="134"/>
      </rPr>
      <t>东石镇中心卫生院锡水村卫生站</t>
    </r>
  </si>
  <si>
    <r>
      <rPr>
        <sz val="11"/>
        <color theme="1"/>
        <rFont val="仿宋_GB2312"/>
        <charset val="134"/>
      </rPr>
      <t>李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龙</t>
    </r>
  </si>
  <si>
    <t>441426198806260632</t>
  </si>
  <si>
    <t>4414260155</t>
  </si>
  <si>
    <t>13723637619</t>
  </si>
  <si>
    <t>89</t>
  </si>
  <si>
    <t>52</t>
  </si>
  <si>
    <r>
      <rPr>
        <sz val="11"/>
        <color theme="1"/>
        <rFont val="仿宋_GB2312"/>
        <charset val="134"/>
      </rPr>
      <t>东石镇东汶村黄行片卫生站</t>
    </r>
  </si>
  <si>
    <r>
      <rPr>
        <sz val="11"/>
        <color theme="1"/>
        <rFont val="仿宋_GB2312"/>
        <charset val="134"/>
      </rPr>
      <t>李梅光</t>
    </r>
  </si>
  <si>
    <t>441426196705250612</t>
  </si>
  <si>
    <t>55</t>
  </si>
  <si>
    <t>4414260033</t>
  </si>
  <si>
    <t>13719990095</t>
  </si>
  <si>
    <t>53</t>
  </si>
  <si>
    <r>
      <rPr>
        <sz val="11"/>
        <color theme="1"/>
        <rFont val="仿宋_GB2312"/>
        <charset val="134"/>
      </rPr>
      <t>东石镇凉庭村敬墩上卫生站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</si>
  <si>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仿宋_GB2312"/>
        <charset val="134"/>
      </rPr>
      <t>林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亮</t>
    </r>
  </si>
  <si>
    <t>441426196002150631</t>
  </si>
  <si>
    <t>62</t>
  </si>
  <si>
    <t>4414260035</t>
  </si>
  <si>
    <t>13723682392</t>
  </si>
  <si>
    <t>54</t>
  </si>
  <si>
    <r>
      <rPr>
        <sz val="11"/>
        <color theme="1"/>
        <rFont val="仿宋_GB2312"/>
        <charset val="134"/>
      </rPr>
      <t>东石镇明洋村卫生站</t>
    </r>
  </si>
  <si>
    <r>
      <rPr>
        <sz val="11"/>
        <color theme="1"/>
        <rFont val="仿宋_GB2312"/>
        <charset val="134"/>
      </rPr>
      <t>林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建</t>
    </r>
  </si>
  <si>
    <t>441426197703030637</t>
  </si>
  <si>
    <r>
      <rPr>
        <sz val="11"/>
        <color theme="1"/>
        <rFont val="仿宋_GB2312"/>
        <charset val="134"/>
      </rPr>
      <t>中医执业医师</t>
    </r>
  </si>
  <si>
    <t>241441426000052</t>
  </si>
  <si>
    <t>13431847214</t>
  </si>
  <si>
    <t>88.5</t>
  </si>
  <si>
    <r>
      <rPr>
        <sz val="11"/>
        <color theme="1"/>
        <rFont val="仿宋_GB2312"/>
        <charset val="134"/>
      </rPr>
      <t>东石镇凉庭村龙石下卫生站</t>
    </r>
  </si>
  <si>
    <r>
      <rPr>
        <sz val="11"/>
        <color theme="1"/>
        <rFont val="仿宋_GB2312"/>
        <charset val="134"/>
      </rPr>
      <t>林世荣</t>
    </r>
  </si>
  <si>
    <t>441426196804250618</t>
  </si>
  <si>
    <t>4414260036</t>
  </si>
  <si>
    <t>15986451066</t>
  </si>
  <si>
    <t>88</t>
  </si>
  <si>
    <t>56</t>
  </si>
  <si>
    <r>
      <rPr>
        <sz val="11"/>
        <color theme="1"/>
        <rFont val="仿宋_GB2312"/>
        <charset val="134"/>
      </rPr>
      <t>中心卫生院中村村卫生站</t>
    </r>
  </si>
  <si>
    <r>
      <rPr>
        <sz val="11"/>
        <color theme="1"/>
        <rFont val="仿宋_GB2312"/>
        <charset val="134"/>
      </rPr>
      <t>王汉足</t>
    </r>
  </si>
  <si>
    <t>44142619580205263X</t>
  </si>
  <si>
    <t>64</t>
  </si>
  <si>
    <t>4414260111</t>
  </si>
  <si>
    <t>13543244027</t>
  </si>
  <si>
    <t>57</t>
  </si>
  <si>
    <r>
      <rPr>
        <sz val="11"/>
        <color theme="1"/>
        <rFont val="仿宋_GB2312"/>
        <charset val="134"/>
      </rPr>
      <t>东石镇茅坪村卫生站</t>
    </r>
  </si>
  <si>
    <r>
      <rPr>
        <sz val="11"/>
        <color theme="1"/>
        <rFont val="仿宋_GB2312"/>
        <charset val="134"/>
      </rPr>
      <t>李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琳</t>
    </r>
  </si>
  <si>
    <t>441426197005042630</t>
  </si>
  <si>
    <t>4414260130</t>
  </si>
  <si>
    <t>13670854808</t>
  </si>
  <si>
    <t>58</t>
  </si>
  <si>
    <r>
      <rPr>
        <sz val="11"/>
        <color theme="1"/>
        <rFont val="仿宋_GB2312"/>
        <charset val="134"/>
      </rPr>
      <t>东石镇东石村卫生站</t>
    </r>
  </si>
  <si>
    <r>
      <rPr>
        <sz val="11"/>
        <color theme="1"/>
        <rFont val="仿宋_GB2312"/>
        <charset val="134"/>
      </rPr>
      <t>李世忠</t>
    </r>
  </si>
  <si>
    <t>441426197303200633</t>
  </si>
  <si>
    <t>241441426000026</t>
  </si>
  <si>
    <t>13035761201</t>
  </si>
  <si>
    <t>87.5</t>
  </si>
  <si>
    <t>59</t>
  </si>
  <si>
    <r>
      <rPr>
        <sz val="11"/>
        <color theme="1"/>
        <rFont val="仿宋_GB2312"/>
        <charset val="134"/>
      </rPr>
      <t>东石镇中心卫生院白岭村卫生站</t>
    </r>
  </si>
  <si>
    <r>
      <rPr>
        <sz val="11"/>
        <color theme="1"/>
        <rFont val="仿宋_GB2312"/>
        <charset val="134"/>
      </rPr>
      <t>林世财</t>
    </r>
  </si>
  <si>
    <t>441426197011030652</t>
  </si>
  <si>
    <t>4414260170</t>
  </si>
  <si>
    <t>15986460888</t>
  </si>
  <si>
    <t>60</t>
  </si>
  <si>
    <r>
      <rPr>
        <sz val="11"/>
        <color theme="1"/>
        <rFont val="仿宋_GB2312"/>
        <charset val="134"/>
      </rPr>
      <t>大柘镇墩背村下田心卫生站</t>
    </r>
  </si>
  <si>
    <r>
      <rPr>
        <sz val="11"/>
        <color theme="1"/>
        <rFont val="仿宋_GB2312"/>
        <charset val="134"/>
      </rPr>
      <t>林远辉</t>
    </r>
  </si>
  <si>
    <t>441426197811020030</t>
  </si>
  <si>
    <t>210441426000192</t>
  </si>
  <si>
    <t>13825909386</t>
  </si>
  <si>
    <t>92.43</t>
  </si>
  <si>
    <t>61</t>
  </si>
  <si>
    <r>
      <rPr>
        <sz val="11"/>
        <color theme="1"/>
        <rFont val="仿宋_GB2312"/>
        <charset val="134"/>
      </rPr>
      <t>大柘镇河岭村丘屋卫生站</t>
    </r>
  </si>
  <si>
    <r>
      <rPr>
        <sz val="11"/>
        <color theme="1"/>
        <rFont val="仿宋_GB2312"/>
        <charset val="134"/>
      </rPr>
      <t>刘盛松</t>
    </r>
  </si>
  <si>
    <t>441426197901180919</t>
  </si>
  <si>
    <t>210441426000135</t>
  </si>
  <si>
    <t>13549120361</t>
  </si>
  <si>
    <t>97.56</t>
  </si>
  <si>
    <r>
      <rPr>
        <sz val="11"/>
        <color theme="1"/>
        <rFont val="仿宋_GB2312"/>
        <charset val="134"/>
      </rPr>
      <t>大柘镇岭下村红心卫生站</t>
    </r>
  </si>
  <si>
    <r>
      <rPr>
        <sz val="11"/>
        <color theme="1"/>
        <rFont val="仿宋_GB2312"/>
        <charset val="134"/>
      </rPr>
      <t>姚韬旋</t>
    </r>
  </si>
  <si>
    <t>441426197103240059</t>
  </si>
  <si>
    <t>141441426000024</t>
  </si>
  <si>
    <t>13543238885</t>
  </si>
  <si>
    <t>92.22</t>
  </si>
  <si>
    <r>
      <rPr>
        <sz val="11"/>
        <color theme="1"/>
        <rFont val="仿宋_GB2312"/>
        <charset val="134"/>
      </rPr>
      <t>大柘镇梅二村卫生站</t>
    </r>
  </si>
  <si>
    <r>
      <rPr>
        <sz val="11"/>
        <color theme="1"/>
        <rFont val="仿宋_GB2312"/>
        <charset val="134"/>
      </rPr>
      <t>陈概亮</t>
    </r>
  </si>
  <si>
    <t>441426197104240034</t>
  </si>
  <si>
    <t>4414260073</t>
  </si>
  <si>
    <t>15986466913</t>
  </si>
  <si>
    <t>90.8</t>
  </si>
  <si>
    <r>
      <rPr>
        <sz val="11"/>
        <color theme="1"/>
        <rFont val="仿宋_GB2312"/>
        <charset val="134"/>
      </rPr>
      <t>大柘镇黄沙村卫生站</t>
    </r>
  </si>
  <si>
    <r>
      <rPr>
        <sz val="11"/>
        <color theme="1"/>
        <rFont val="仿宋_GB2312"/>
        <charset val="134"/>
      </rPr>
      <t>刘雪凤</t>
    </r>
  </si>
  <si>
    <t>441426197203231846</t>
  </si>
  <si>
    <t>XC10+41441426000001</t>
  </si>
  <si>
    <t>13923008683</t>
  </si>
  <si>
    <t>94.19</t>
  </si>
  <si>
    <t>65</t>
  </si>
  <si>
    <r>
      <rPr>
        <sz val="11"/>
        <color theme="1"/>
        <rFont val="仿宋_GB2312"/>
        <charset val="134"/>
      </rPr>
      <t>大柘镇清河村卫生站</t>
    </r>
  </si>
  <si>
    <r>
      <rPr>
        <sz val="11"/>
        <color theme="1"/>
        <rFont val="仿宋_GB2312"/>
        <charset val="134"/>
      </rPr>
      <t>姚铭鸿</t>
    </r>
  </si>
  <si>
    <t>44142619751123001X</t>
  </si>
  <si>
    <t>241441426000046</t>
  </si>
  <si>
    <t>13719996707</t>
  </si>
  <si>
    <t>96.89</t>
  </si>
  <si>
    <t>66</t>
  </si>
  <si>
    <r>
      <rPr>
        <sz val="11"/>
        <color theme="1"/>
        <rFont val="仿宋_GB2312"/>
        <charset val="134"/>
      </rPr>
      <t>大柘镇梅东村岌背卫生站</t>
    </r>
  </si>
  <si>
    <r>
      <rPr>
        <sz val="11"/>
        <color theme="1"/>
        <rFont val="仿宋_GB2312"/>
        <charset val="134"/>
      </rPr>
      <t>谢坚兰</t>
    </r>
  </si>
  <si>
    <t>441426197302081433</t>
  </si>
  <si>
    <t>4414260079</t>
  </si>
  <si>
    <t>13536714686</t>
  </si>
  <si>
    <t>94.65</t>
  </si>
  <si>
    <t>67</t>
  </si>
  <si>
    <r>
      <rPr>
        <sz val="11"/>
        <color theme="1"/>
        <rFont val="仿宋_GB2312"/>
        <charset val="134"/>
      </rPr>
      <t>大柘镇杞园村卫生站</t>
    </r>
  </si>
  <si>
    <r>
      <rPr>
        <sz val="11"/>
        <color theme="1"/>
        <rFont val="仿宋_GB2312"/>
        <charset val="134"/>
      </rPr>
      <t>陈亮</t>
    </r>
  </si>
  <si>
    <t>441426198212301177</t>
  </si>
  <si>
    <t>XC10+41441426000023</t>
  </si>
  <si>
    <t>13411251958</t>
  </si>
  <si>
    <t>94.66</t>
  </si>
  <si>
    <t>68</t>
  </si>
  <si>
    <r>
      <rPr>
        <sz val="11"/>
        <color theme="1"/>
        <rFont val="仿宋_GB2312"/>
        <charset val="134"/>
      </rPr>
      <t>大柘镇东兴村卫生站</t>
    </r>
  </si>
  <si>
    <r>
      <rPr>
        <sz val="11"/>
        <color theme="1"/>
        <rFont val="仿宋_GB2312"/>
        <charset val="134"/>
      </rPr>
      <t>吴新溪</t>
    </r>
  </si>
  <si>
    <t>441426196410152839</t>
  </si>
  <si>
    <t>141441426000019</t>
  </si>
  <si>
    <t>15602782906</t>
  </si>
  <si>
    <t>96.77</t>
  </si>
  <si>
    <t>69</t>
  </si>
  <si>
    <r>
      <rPr>
        <sz val="11"/>
        <color theme="1"/>
        <rFont val="仿宋_GB2312"/>
        <charset val="134"/>
      </rPr>
      <t>大柘镇东片村卫生站</t>
    </r>
  </si>
  <si>
    <r>
      <rPr>
        <sz val="11"/>
        <color theme="1"/>
        <rFont val="仿宋_GB2312"/>
        <charset val="134"/>
      </rPr>
      <t>刘正权</t>
    </r>
  </si>
  <si>
    <t>441426196910282832</t>
  </si>
  <si>
    <t>4414260090</t>
  </si>
  <si>
    <t>13549139258</t>
  </si>
  <si>
    <t>95.23</t>
  </si>
  <si>
    <t>70</t>
  </si>
  <si>
    <r>
      <rPr>
        <sz val="11"/>
        <color theme="1"/>
        <rFont val="仿宋_GB2312"/>
        <charset val="134"/>
      </rPr>
      <t>大柘镇贤关村卫生站</t>
    </r>
  </si>
  <si>
    <r>
      <rPr>
        <sz val="11"/>
        <color theme="1"/>
        <rFont val="仿宋_GB2312"/>
        <charset val="134"/>
      </rPr>
      <t>韩远业</t>
    </r>
  </si>
  <si>
    <t>441426197111291198</t>
  </si>
  <si>
    <t>44141426000010</t>
  </si>
  <si>
    <t>13643087385</t>
  </si>
  <si>
    <t>91.5</t>
  </si>
  <si>
    <t>71</t>
  </si>
  <si>
    <r>
      <rPr>
        <sz val="11"/>
        <color theme="1"/>
        <rFont val="仿宋_GB2312"/>
        <charset val="134"/>
      </rPr>
      <t>大柘镇程西村卫生站</t>
    </r>
  </si>
  <si>
    <r>
      <rPr>
        <sz val="11"/>
        <color theme="1"/>
        <rFont val="仿宋_GB2312"/>
        <charset val="134"/>
      </rPr>
      <t>刘丽红</t>
    </r>
  </si>
  <si>
    <t>441426197512013463</t>
  </si>
  <si>
    <t>4414260156</t>
  </si>
  <si>
    <t>15812901305</t>
  </si>
  <si>
    <t>81.66</t>
  </si>
  <si>
    <t>72</t>
  </si>
  <si>
    <r>
      <rPr>
        <sz val="11"/>
        <color theme="1"/>
        <rFont val="仿宋_GB2312"/>
        <charset val="134"/>
      </rPr>
      <t>大柘镇程北村卫生站</t>
    </r>
  </si>
  <si>
    <r>
      <rPr>
        <sz val="11"/>
        <color theme="1"/>
        <rFont val="仿宋_GB2312"/>
        <charset val="134"/>
      </rPr>
      <t>余立宪</t>
    </r>
  </si>
  <si>
    <t>441426197307132834</t>
  </si>
  <si>
    <t>210441426000213</t>
  </si>
  <si>
    <t>13502358130</t>
  </si>
  <si>
    <t>95.6</t>
  </si>
  <si>
    <t>73</t>
  </si>
  <si>
    <r>
      <rPr>
        <sz val="11"/>
        <color theme="1"/>
        <rFont val="仿宋_GB2312"/>
        <charset val="134"/>
      </rPr>
      <t>大柘镇坝头村卫生站</t>
    </r>
  </si>
  <si>
    <r>
      <rPr>
        <sz val="11"/>
        <color theme="1"/>
        <rFont val="仿宋_GB2312"/>
        <charset val="134"/>
      </rPr>
      <t>张振海</t>
    </r>
  </si>
  <si>
    <t>441426197111091874</t>
  </si>
  <si>
    <t>241441426000031</t>
  </si>
  <si>
    <t>13826689130</t>
  </si>
  <si>
    <t>94.81</t>
  </si>
  <si>
    <t>74</t>
  </si>
  <si>
    <r>
      <rPr>
        <sz val="11"/>
        <color theme="1"/>
        <rFont val="仿宋_GB2312"/>
        <charset val="134"/>
      </rPr>
      <t>大柘镇田兴村卫生站</t>
    </r>
  </si>
  <si>
    <r>
      <rPr>
        <sz val="11"/>
        <color theme="1"/>
        <rFont val="仿宋_GB2312"/>
        <charset val="134"/>
      </rPr>
      <t>何雄标</t>
    </r>
  </si>
  <si>
    <t>362136197403268210</t>
  </si>
  <si>
    <t>210441426000221</t>
  </si>
  <si>
    <t>13450701838</t>
  </si>
  <si>
    <t>95.27</t>
  </si>
  <si>
    <t>75</t>
  </si>
  <si>
    <r>
      <rPr>
        <sz val="11"/>
        <color theme="1"/>
        <rFont val="仿宋_GB2312"/>
        <charset val="134"/>
      </rPr>
      <t>大柘镇西河村卫生站</t>
    </r>
  </si>
  <si>
    <r>
      <rPr>
        <sz val="11"/>
        <color theme="1"/>
        <rFont val="仿宋_GB2312"/>
        <charset val="134"/>
      </rPr>
      <t>唐伟春</t>
    </r>
  </si>
  <si>
    <t>441426197102063038</t>
  </si>
  <si>
    <t>4414260099</t>
  </si>
  <si>
    <t>13430197152</t>
  </si>
  <si>
    <t>95.57</t>
  </si>
  <si>
    <t>76</t>
  </si>
  <si>
    <r>
      <rPr>
        <sz val="11"/>
        <color theme="1"/>
        <rFont val="仿宋_GB2312"/>
        <charset val="134"/>
      </rPr>
      <t>大柘镇超竹村卫生站</t>
    </r>
  </si>
  <si>
    <r>
      <rPr>
        <sz val="11"/>
        <color theme="1"/>
        <rFont val="仿宋_GB2312"/>
        <charset val="134"/>
      </rPr>
      <t>姚剑华</t>
    </r>
  </si>
  <si>
    <t>441426198301303043</t>
  </si>
  <si>
    <t>XC10+41441426000022</t>
  </si>
  <si>
    <t>13825945479</t>
  </si>
  <si>
    <t>93.15</t>
  </si>
  <si>
    <t>77</t>
  </si>
  <si>
    <r>
      <rPr>
        <sz val="11"/>
        <color theme="1"/>
        <rFont val="仿宋_GB2312"/>
        <charset val="134"/>
      </rPr>
      <t>大柘镇老圩村卫生站</t>
    </r>
  </si>
  <si>
    <r>
      <rPr>
        <sz val="11"/>
        <color theme="1"/>
        <rFont val="仿宋_GB2312"/>
        <charset val="134"/>
      </rPr>
      <t>陈立君</t>
    </r>
  </si>
  <si>
    <t>441426197307063031</t>
  </si>
  <si>
    <t>XC10+41441426000002</t>
  </si>
  <si>
    <t>13727619656</t>
  </si>
  <si>
    <t>78</t>
  </si>
  <si>
    <r>
      <rPr>
        <sz val="11"/>
        <color theme="1"/>
        <rFont val="仿宋_GB2312"/>
        <charset val="134"/>
      </rPr>
      <t>大柘镇超南村卫生站</t>
    </r>
  </si>
  <si>
    <r>
      <rPr>
        <sz val="11"/>
        <color theme="1"/>
        <rFont val="仿宋_GB2312"/>
        <charset val="134"/>
      </rPr>
      <t>陈伟</t>
    </r>
  </si>
  <si>
    <t>441426197408153036</t>
  </si>
  <si>
    <t>4414260143</t>
  </si>
  <si>
    <t>18211288299</t>
  </si>
  <si>
    <t>88.65</t>
  </si>
  <si>
    <r>
      <rPr>
        <sz val="9"/>
        <color theme="1"/>
        <rFont val="Times New Roman"/>
        <charset val="134"/>
      </rPr>
      <t>9</t>
    </r>
    <r>
      <rPr>
        <sz val="9"/>
        <color theme="1"/>
        <rFont val="仿宋_GB2312"/>
        <charset val="134"/>
      </rPr>
      <t>月</t>
    </r>
    <r>
      <rPr>
        <sz val="9"/>
        <color theme="1"/>
        <rFont val="Times New Roman"/>
        <charset val="134"/>
      </rPr>
      <t>16</t>
    </r>
    <r>
      <rPr>
        <sz val="9"/>
        <color theme="1"/>
        <rFont val="仿宋_GB2312"/>
        <charset val="134"/>
      </rPr>
      <t>日以后暂停执业</t>
    </r>
  </si>
  <si>
    <t>79</t>
  </si>
  <si>
    <r>
      <rPr>
        <sz val="11"/>
        <color theme="1"/>
        <rFont val="仿宋_GB2312"/>
        <charset val="134"/>
      </rPr>
      <t>大柘镇丰光村卫生站</t>
    </r>
  </si>
  <si>
    <r>
      <rPr>
        <sz val="11"/>
        <color theme="1"/>
        <rFont val="仿宋_GB2312"/>
        <charset val="134"/>
      </rPr>
      <t>丘文浩</t>
    </r>
  </si>
  <si>
    <t>441426197803170012</t>
  </si>
  <si>
    <t>210441426000098</t>
  </si>
  <si>
    <t>13825946227</t>
  </si>
  <si>
    <t>94.57</t>
  </si>
  <si>
    <t>80</t>
  </si>
  <si>
    <r>
      <rPr>
        <sz val="11"/>
        <color theme="1"/>
        <rFont val="仿宋_GB2312"/>
        <charset val="134"/>
      </rPr>
      <t>大柘镇杉坑村卫生站</t>
    </r>
  </si>
  <si>
    <r>
      <rPr>
        <sz val="11"/>
        <color theme="1"/>
        <rFont val="仿宋_GB2312"/>
        <charset val="134"/>
      </rPr>
      <t>刘雄英</t>
    </r>
  </si>
  <si>
    <t>441426197003212835</t>
  </si>
  <si>
    <t>441441426000009</t>
  </si>
  <si>
    <t>13719950207</t>
  </si>
  <si>
    <t>95.52</t>
  </si>
  <si>
    <t>81</t>
  </si>
  <si>
    <r>
      <rPr>
        <sz val="11"/>
        <color theme="1"/>
        <rFont val="仿宋_GB2312"/>
        <charset val="134"/>
      </rPr>
      <t>石正镇西湖村卫生站</t>
    </r>
  </si>
  <si>
    <r>
      <rPr>
        <sz val="11"/>
        <color theme="1"/>
        <rFont val="仿宋_GB2312"/>
        <charset val="134"/>
      </rPr>
      <t>钟经平</t>
    </r>
  </si>
  <si>
    <t>362136197206158215</t>
  </si>
  <si>
    <t>110441426000250</t>
  </si>
  <si>
    <t>18923012795</t>
  </si>
  <si>
    <t>82</t>
  </si>
  <si>
    <r>
      <rPr>
        <sz val="11"/>
        <color theme="1"/>
        <rFont val="仿宋_GB2312"/>
        <charset val="134"/>
      </rPr>
      <t>石正镇中东村卫生站</t>
    </r>
  </si>
  <si>
    <r>
      <rPr>
        <sz val="11"/>
        <color theme="1"/>
        <rFont val="仿宋_GB2312"/>
        <charset val="134"/>
      </rPr>
      <t>凌征仿</t>
    </r>
  </si>
  <si>
    <t>441402197801290212</t>
  </si>
  <si>
    <t>210441426000119</t>
  </si>
  <si>
    <t>13723698325</t>
  </si>
  <si>
    <t>83</t>
  </si>
  <si>
    <r>
      <rPr>
        <sz val="11"/>
        <color theme="1"/>
        <rFont val="仿宋_GB2312"/>
        <charset val="134"/>
      </rPr>
      <t>石正镇南台村卫生站</t>
    </r>
  </si>
  <si>
    <r>
      <rPr>
        <sz val="11"/>
        <color theme="1"/>
        <rFont val="仿宋_GB2312"/>
        <charset val="134"/>
      </rPr>
      <t>谢志云</t>
    </r>
  </si>
  <si>
    <t>441426196512030330</t>
  </si>
  <si>
    <t>441426651203033</t>
  </si>
  <si>
    <t>13431839631</t>
  </si>
  <si>
    <t>84</t>
  </si>
  <si>
    <r>
      <rPr>
        <sz val="11"/>
        <color theme="1"/>
        <rFont val="仿宋_GB2312"/>
        <charset val="134"/>
      </rPr>
      <t>石正镇安南村卫生站</t>
    </r>
  </si>
  <si>
    <r>
      <rPr>
        <sz val="11"/>
        <color theme="1"/>
        <rFont val="仿宋_GB2312"/>
        <charset val="134"/>
      </rPr>
      <t>钟伦兴</t>
    </r>
  </si>
  <si>
    <t>441426197203280330</t>
  </si>
  <si>
    <t>241441426000024</t>
  </si>
  <si>
    <t>15812912186</t>
  </si>
  <si>
    <t>85</t>
  </si>
  <si>
    <r>
      <rPr>
        <sz val="11"/>
        <color theme="1"/>
        <rFont val="仿宋_GB2312"/>
        <charset val="134"/>
      </rPr>
      <t>石正镇东台村卫生站</t>
    </r>
  </si>
  <si>
    <r>
      <rPr>
        <sz val="11"/>
        <color theme="1"/>
        <rFont val="仿宋_GB2312"/>
        <charset val="134"/>
      </rPr>
      <t>张世运</t>
    </r>
  </si>
  <si>
    <t>441426197610211631</t>
  </si>
  <si>
    <t>241441426000029</t>
  </si>
  <si>
    <t>15812932319</t>
  </si>
  <si>
    <t>86</t>
  </si>
  <si>
    <r>
      <rPr>
        <sz val="11"/>
        <color theme="1"/>
        <rFont val="仿宋_GB2312"/>
        <charset val="134"/>
      </rPr>
      <t>石正镇先锋村中心坪卫生站</t>
    </r>
  </si>
  <si>
    <r>
      <rPr>
        <sz val="11"/>
        <color theme="1"/>
        <rFont val="仿宋_GB2312"/>
        <charset val="134"/>
      </rPr>
      <t>凌育坤</t>
    </r>
  </si>
  <si>
    <t>441426196003100310</t>
  </si>
  <si>
    <t>4414260067</t>
  </si>
  <si>
    <t>18933452135</t>
  </si>
  <si>
    <r>
      <rPr>
        <sz val="11"/>
        <color theme="1"/>
        <rFont val="仿宋_GB2312"/>
        <charset val="134"/>
      </rPr>
      <t>一村多站</t>
    </r>
  </si>
  <si>
    <t>87</t>
  </si>
  <si>
    <r>
      <rPr>
        <sz val="11"/>
        <color theme="1"/>
        <rFont val="仿宋_GB2312"/>
        <charset val="134"/>
      </rPr>
      <t>石正镇先锋村楼下卫生站</t>
    </r>
  </si>
  <si>
    <r>
      <rPr>
        <sz val="11"/>
        <color theme="1"/>
        <rFont val="仿宋_GB2312"/>
        <charset val="134"/>
      </rPr>
      <t>王小彬</t>
    </r>
  </si>
  <si>
    <t>441426197007300330</t>
  </si>
  <si>
    <t>XC10+41441426000012</t>
  </si>
  <si>
    <t>13411242995</t>
  </si>
  <si>
    <t>一村多站（主站）</t>
  </si>
  <si>
    <r>
      <rPr>
        <sz val="11"/>
        <color theme="1"/>
        <rFont val="仿宋_GB2312"/>
        <charset val="134"/>
      </rPr>
      <t>石正镇潭头村卫生站</t>
    </r>
  </si>
  <si>
    <r>
      <rPr>
        <sz val="11"/>
        <color theme="1"/>
        <rFont val="仿宋_GB2312"/>
        <charset val="134"/>
      </rPr>
      <t>曾运梅</t>
    </r>
  </si>
  <si>
    <t>4414121198001231162</t>
  </si>
  <si>
    <t>210441426000215</t>
  </si>
  <si>
    <t>13723689405</t>
  </si>
  <si>
    <r>
      <rPr>
        <sz val="11"/>
        <color theme="1"/>
        <rFont val="仿宋_GB2312"/>
        <charset val="134"/>
      </rPr>
      <t>石正镇棉羊村卫生站</t>
    </r>
  </si>
  <si>
    <r>
      <rPr>
        <sz val="11"/>
        <color theme="1"/>
        <rFont val="仿宋_GB2312"/>
        <charset val="134"/>
      </rPr>
      <t>谢健云</t>
    </r>
  </si>
  <si>
    <t>441426197708160318</t>
  </si>
  <si>
    <t>210441426000089</t>
  </si>
  <si>
    <t>13549147118</t>
  </si>
  <si>
    <t>90</t>
  </si>
  <si>
    <r>
      <rPr>
        <sz val="11"/>
        <color theme="1"/>
        <rFont val="仿宋_GB2312"/>
        <charset val="134"/>
      </rPr>
      <t>石正镇安仁村卫生站</t>
    </r>
  </si>
  <si>
    <r>
      <rPr>
        <sz val="11"/>
        <color theme="1"/>
        <rFont val="仿宋_GB2312"/>
        <charset val="134"/>
      </rPr>
      <t>谢健生</t>
    </r>
  </si>
  <si>
    <t>441426195401230319</t>
  </si>
  <si>
    <t>4414260064</t>
  </si>
  <si>
    <t>13543238083</t>
  </si>
  <si>
    <t>91</t>
  </si>
  <si>
    <r>
      <rPr>
        <sz val="11"/>
        <color theme="1"/>
        <rFont val="仿宋_GB2312"/>
        <charset val="134"/>
      </rPr>
      <t>石正镇坪湖村卫生站</t>
    </r>
  </si>
  <si>
    <r>
      <rPr>
        <sz val="11"/>
        <color theme="1"/>
        <rFont val="仿宋_GB2312"/>
        <charset val="134"/>
      </rPr>
      <t>凌震宏</t>
    </r>
  </si>
  <si>
    <t>44142619810201031X</t>
  </si>
  <si>
    <t>241441426000047</t>
  </si>
  <si>
    <t>13750588131</t>
  </si>
  <si>
    <t>92</t>
  </si>
  <si>
    <r>
      <rPr>
        <sz val="11"/>
        <color theme="1"/>
        <rFont val="仿宋_GB2312"/>
        <charset val="134"/>
      </rPr>
      <t>石正镇下丰村卫生站</t>
    </r>
  </si>
  <si>
    <r>
      <rPr>
        <sz val="11"/>
        <color theme="1"/>
        <rFont val="仿宋_GB2312"/>
        <charset val="134"/>
      </rPr>
      <t>钟祖器</t>
    </r>
  </si>
  <si>
    <t>362136197509048216</t>
  </si>
  <si>
    <t>210441426000155</t>
  </si>
  <si>
    <t>13430197036</t>
  </si>
  <si>
    <t>93</t>
  </si>
  <si>
    <r>
      <rPr>
        <sz val="11"/>
        <color theme="1"/>
        <rFont val="仿宋_GB2312"/>
        <charset val="134"/>
      </rPr>
      <t>石正镇马山村卫生站</t>
    </r>
  </si>
  <si>
    <r>
      <rPr>
        <sz val="11"/>
        <color theme="1"/>
        <rFont val="仿宋_GB2312"/>
        <charset val="134"/>
      </rPr>
      <t>王立峰</t>
    </r>
  </si>
  <si>
    <t>441426198702150332</t>
  </si>
  <si>
    <t>13825969505</t>
  </si>
  <si>
    <t>80.5</t>
  </si>
  <si>
    <t>94</t>
  </si>
  <si>
    <r>
      <rPr>
        <sz val="11"/>
        <color theme="1"/>
        <rFont val="仿宋_GB2312"/>
        <charset val="134"/>
      </rPr>
      <t>石正镇石正村卫生站</t>
    </r>
  </si>
  <si>
    <r>
      <rPr>
        <sz val="11"/>
        <color theme="1"/>
        <rFont val="仿宋_GB2312"/>
        <charset val="134"/>
      </rPr>
      <t>王仁浩</t>
    </r>
  </si>
  <si>
    <t xml:space="preserve">441426197406240312 </t>
  </si>
  <si>
    <t>210441426000148</t>
  </si>
  <si>
    <t>13727621829</t>
  </si>
  <si>
    <t>95</t>
  </si>
  <si>
    <r>
      <rPr>
        <sz val="11"/>
        <color theme="1"/>
        <rFont val="仿宋_GB2312"/>
        <charset val="134"/>
      </rPr>
      <t>石正镇正和村卫生站</t>
    </r>
  </si>
  <si>
    <r>
      <rPr>
        <sz val="11"/>
        <color theme="1"/>
        <rFont val="仿宋_GB2312"/>
        <charset val="134"/>
      </rPr>
      <t>黎志杰</t>
    </r>
  </si>
  <si>
    <t>441426197601190015</t>
  </si>
  <si>
    <t>4414260108</t>
  </si>
  <si>
    <t>15916536695</t>
  </si>
  <si>
    <t>96</t>
  </si>
  <si>
    <r>
      <rPr>
        <sz val="11"/>
        <color theme="1"/>
        <rFont val="仿宋_GB2312"/>
        <charset val="134"/>
      </rPr>
      <t>石正镇上丰村卫生站</t>
    </r>
  </si>
  <si>
    <r>
      <rPr>
        <sz val="11"/>
        <color theme="1"/>
        <rFont val="仿宋_GB2312"/>
        <charset val="134"/>
      </rPr>
      <t>赖政锋</t>
    </r>
  </si>
  <si>
    <t>441426197907010056</t>
  </si>
  <si>
    <t>241441426000050</t>
  </si>
  <si>
    <t>15219197171</t>
  </si>
  <si>
    <t>97</t>
  </si>
  <si>
    <r>
      <rPr>
        <sz val="11"/>
        <color theme="1"/>
        <rFont val="仿宋_GB2312"/>
        <charset val="134"/>
      </rPr>
      <t>石正镇周畲村卫生站</t>
    </r>
  </si>
  <si>
    <r>
      <rPr>
        <sz val="11"/>
        <color theme="1"/>
        <rFont val="仿宋_GB2312"/>
        <charset val="134"/>
      </rPr>
      <t>凌征栋</t>
    </r>
  </si>
  <si>
    <t>441426198109150315</t>
  </si>
  <si>
    <t>4414260123</t>
  </si>
  <si>
    <t>13549159938</t>
  </si>
  <si>
    <t>98</t>
  </si>
  <si>
    <r>
      <rPr>
        <sz val="11"/>
        <color theme="1"/>
        <rFont val="仿宋_GB2312"/>
        <charset val="134"/>
      </rPr>
      <t>石正镇周正村卫生站</t>
    </r>
  </si>
  <si>
    <r>
      <rPr>
        <sz val="11"/>
        <color theme="1"/>
        <rFont val="仿宋_GB2312"/>
        <charset val="134"/>
      </rPr>
      <t>凌志标</t>
    </r>
  </si>
  <si>
    <t>441426197807170319</t>
  </si>
  <si>
    <t>210441426000086</t>
  </si>
  <si>
    <t>13549139983</t>
  </si>
  <si>
    <t>99</t>
  </si>
  <si>
    <r>
      <rPr>
        <sz val="11"/>
        <color theme="1"/>
        <rFont val="仿宋_GB2312"/>
        <charset val="134"/>
      </rPr>
      <t>长田镇高南村卫生站</t>
    </r>
  </si>
  <si>
    <r>
      <rPr>
        <sz val="11"/>
        <color theme="1"/>
        <rFont val="仿宋_GB2312"/>
        <charset val="134"/>
      </rPr>
      <t>凌永泉</t>
    </r>
  </si>
  <si>
    <t>441421197908271117</t>
  </si>
  <si>
    <r>
      <rPr>
        <sz val="11"/>
        <color rgb="FF000000"/>
        <rFont val="仿宋_GB2312"/>
        <charset val="134"/>
      </rPr>
      <t>执业助理医师</t>
    </r>
  </si>
  <si>
    <t>201744441441421197908271117</t>
  </si>
  <si>
    <t>100</t>
  </si>
  <si>
    <r>
      <rPr>
        <sz val="11"/>
        <color theme="1"/>
        <rFont val="仿宋_GB2312"/>
        <charset val="134"/>
      </rPr>
      <t>长田镇禾礤村卫生站</t>
    </r>
  </si>
  <si>
    <r>
      <rPr>
        <sz val="11"/>
        <color theme="1"/>
        <rFont val="仿宋_GB2312"/>
        <charset val="134"/>
      </rPr>
      <t>黄小青</t>
    </r>
  </si>
  <si>
    <t>362136197805186824</t>
  </si>
  <si>
    <r>
      <rPr>
        <sz val="11"/>
        <color rgb="FF000000"/>
        <rFont val="仿宋_GB2312"/>
        <charset val="134"/>
      </rPr>
      <t>乡村医生证</t>
    </r>
  </si>
  <si>
    <t>4414260173</t>
  </si>
  <si>
    <t>101</t>
  </si>
  <si>
    <r>
      <rPr>
        <sz val="11"/>
        <color theme="1"/>
        <rFont val="仿宋_GB2312"/>
        <charset val="134"/>
      </rPr>
      <t>长田镇官仁村卫生站</t>
    </r>
  </si>
  <si>
    <r>
      <rPr>
        <sz val="11"/>
        <color theme="1"/>
        <rFont val="仿宋_GB2312"/>
        <charset val="134"/>
      </rPr>
      <t>丘大潍</t>
    </r>
  </si>
  <si>
    <t>441426199005243239</t>
  </si>
  <si>
    <t>4414260147</t>
  </si>
  <si>
    <t>102</t>
  </si>
  <si>
    <r>
      <rPr>
        <sz val="11"/>
        <color theme="1"/>
        <rFont val="仿宋_GB2312"/>
        <charset val="134"/>
      </rPr>
      <t>长田镇长庆村卫生站</t>
    </r>
  </si>
  <si>
    <r>
      <rPr>
        <sz val="11"/>
        <color theme="1"/>
        <rFont val="仿宋_GB2312"/>
        <charset val="134"/>
      </rPr>
      <t>黄双平</t>
    </r>
  </si>
  <si>
    <t>441426196610253239</t>
  </si>
  <si>
    <t>4414260127</t>
  </si>
  <si>
    <t>103</t>
  </si>
  <si>
    <r>
      <rPr>
        <sz val="11"/>
        <color theme="1"/>
        <rFont val="仿宋_GB2312"/>
        <charset val="134"/>
      </rPr>
      <t>长田镇长田村卫生站</t>
    </r>
  </si>
  <si>
    <r>
      <rPr>
        <sz val="11"/>
        <color theme="1"/>
        <rFont val="仿宋_GB2312"/>
        <charset val="134"/>
      </rPr>
      <t>钟永平</t>
    </r>
  </si>
  <si>
    <t>441426197809103435</t>
  </si>
  <si>
    <t>104</t>
  </si>
  <si>
    <r>
      <rPr>
        <sz val="11"/>
        <color rgb="FF000000"/>
        <rFont val="仿宋_GB2312"/>
        <charset val="134"/>
      </rPr>
      <t>热柘镇卫生院热柘村卫生站</t>
    </r>
  </si>
  <si>
    <r>
      <rPr>
        <sz val="11"/>
        <color rgb="FF000000"/>
        <rFont val="仿宋_GB2312"/>
        <charset val="134"/>
      </rPr>
      <t>曹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仿宋_GB2312"/>
        <charset val="134"/>
      </rPr>
      <t>玲</t>
    </r>
  </si>
  <si>
    <t>44028119800719132X</t>
  </si>
  <si>
    <r>
      <rPr>
        <sz val="11"/>
        <color rgb="FF000000"/>
        <rFont val="仿宋_GB2312"/>
        <charset val="134"/>
      </rPr>
      <t>全科医师执业助理医师</t>
    </r>
  </si>
  <si>
    <t>XC10+41441426000004</t>
  </si>
  <si>
    <t>105</t>
  </si>
  <si>
    <r>
      <rPr>
        <sz val="11"/>
        <color rgb="FF000000"/>
        <rFont val="仿宋_GB2312"/>
        <charset val="134"/>
      </rPr>
      <t>热柘镇热水村元公塘卫生站</t>
    </r>
  </si>
  <si>
    <r>
      <rPr>
        <sz val="11"/>
        <color rgb="FF000000"/>
        <rFont val="仿宋_GB2312"/>
        <charset val="134"/>
      </rPr>
      <t>钟君达</t>
    </r>
  </si>
  <si>
    <t>441426197205223436</t>
  </si>
  <si>
    <r>
      <rPr>
        <sz val="11"/>
        <color rgb="FF000000"/>
        <rFont val="仿宋_GB2312"/>
        <charset val="134"/>
      </rPr>
      <t>执业医师</t>
    </r>
  </si>
  <si>
    <t>20094424144126197205223436</t>
  </si>
  <si>
    <t>106</t>
  </si>
  <si>
    <r>
      <rPr>
        <sz val="11"/>
        <color rgb="FF000000"/>
        <rFont val="仿宋_GB2312"/>
        <charset val="134"/>
      </rPr>
      <t>热柘镇卫生院热水村（院境）卫生站</t>
    </r>
  </si>
  <si>
    <r>
      <rPr>
        <sz val="11"/>
        <color rgb="FF000000"/>
        <rFont val="仿宋_GB2312"/>
        <charset val="134"/>
      </rPr>
      <t>钟自鸣</t>
    </r>
  </si>
  <si>
    <t>4414261965103124304</t>
  </si>
  <si>
    <t>110441426000042</t>
  </si>
  <si>
    <t>107</t>
  </si>
  <si>
    <r>
      <rPr>
        <sz val="11"/>
        <color rgb="FF000000"/>
        <rFont val="仿宋_GB2312"/>
        <charset val="134"/>
      </rPr>
      <t>热柘镇卫生院升平村卫生站</t>
    </r>
  </si>
  <si>
    <r>
      <rPr>
        <sz val="11"/>
        <color rgb="FF000000"/>
        <rFont val="仿宋_GB2312"/>
        <charset val="134"/>
      </rPr>
      <t>余善邦</t>
    </r>
  </si>
  <si>
    <t>441426198004290811</t>
  </si>
  <si>
    <t>XC10+41441426000003</t>
  </si>
  <si>
    <t>108</t>
  </si>
  <si>
    <r>
      <rPr>
        <sz val="11"/>
        <color rgb="FF000000"/>
        <rFont val="仿宋_GB2312"/>
        <charset val="134"/>
      </rPr>
      <t>热柘镇小柘村卫生站</t>
    </r>
  </si>
  <si>
    <r>
      <rPr>
        <sz val="11"/>
        <color rgb="FF000000"/>
        <rFont val="仿宋_GB2312"/>
        <charset val="134"/>
      </rPr>
      <t>余定邦</t>
    </r>
  </si>
  <si>
    <t>441421197901200818</t>
  </si>
  <si>
    <r>
      <rPr>
        <sz val="11"/>
        <color rgb="FF000000"/>
        <rFont val="仿宋_GB2312"/>
        <charset val="134"/>
      </rPr>
      <t>乡村医生</t>
    </r>
  </si>
  <si>
    <t>4414260139</t>
  </si>
  <si>
    <t>109</t>
  </si>
  <si>
    <r>
      <rPr>
        <sz val="11"/>
        <color rgb="FF000000"/>
        <rFont val="仿宋_GB2312"/>
        <charset val="134"/>
      </rPr>
      <t>热柘镇韩坑村上蓝屋卫生站</t>
    </r>
  </si>
  <si>
    <r>
      <rPr>
        <sz val="11"/>
        <color rgb="FF000000"/>
        <rFont val="仿宋_GB2312"/>
        <charset val="134"/>
      </rPr>
      <t>颜秀利</t>
    </r>
  </si>
  <si>
    <t>441426197901243449</t>
  </si>
  <si>
    <t>441441426000011</t>
  </si>
  <si>
    <t>110</t>
  </si>
  <si>
    <r>
      <rPr>
        <sz val="11"/>
        <color rgb="FF000000"/>
        <rFont val="仿宋_GB2312"/>
        <charset val="134"/>
      </rPr>
      <t>热柘镇卫生院上山村卫生站</t>
    </r>
  </si>
  <si>
    <r>
      <rPr>
        <sz val="11"/>
        <color rgb="FF000000"/>
        <rFont val="仿宋_GB2312"/>
        <charset val="134"/>
      </rPr>
      <t>张亦红</t>
    </r>
  </si>
  <si>
    <t>441426197503093430</t>
  </si>
  <si>
    <t>附件</t>
  </si>
  <si>
    <r>
      <rPr>
        <sz val="18"/>
        <color theme="1"/>
        <rFont val="宋体"/>
        <charset val="134"/>
      </rPr>
      <t>平远县</t>
    </r>
    <r>
      <rPr>
        <sz val="18"/>
        <color theme="1"/>
        <rFont val="Times New Roman"/>
        <charset val="134"/>
      </rPr>
      <t>2023</t>
    </r>
    <r>
      <rPr>
        <sz val="18"/>
        <color theme="1"/>
        <rFont val="宋体"/>
        <charset val="134"/>
      </rPr>
      <t>年省财政补贴村卫生站医生名单</t>
    </r>
  </si>
  <si>
    <r>
      <rPr>
        <sz val="12"/>
        <color theme="1"/>
        <rFont val="仿宋_GB2312"/>
        <charset val="134"/>
      </rPr>
      <t>填报单位：平远县卫生健康局</t>
    </r>
    <r>
      <rPr>
        <sz val="12"/>
        <color theme="1"/>
        <rFont val="Times New Roman"/>
        <charset val="134"/>
      </rPr>
      <t xml:space="preserve">                                              </t>
    </r>
    <r>
      <rPr>
        <sz val="12"/>
        <color theme="1"/>
        <rFont val="仿宋_GB2312"/>
        <charset val="134"/>
      </rPr>
      <t>填报人：谢琳</t>
    </r>
    <r>
      <rPr>
        <sz val="12"/>
        <color theme="1"/>
        <rFont val="Times New Roman"/>
        <charset val="134"/>
      </rPr>
      <t xml:space="preserve">                            </t>
    </r>
    <r>
      <rPr>
        <sz val="12"/>
        <color theme="1"/>
        <rFont val="仿宋_GB2312"/>
        <charset val="134"/>
      </rPr>
      <t>审核人：陈德金</t>
    </r>
    <r>
      <rPr>
        <sz val="12"/>
        <color theme="1"/>
        <rFont val="Times New Roman"/>
        <charset val="134"/>
      </rPr>
      <t xml:space="preserve">                           </t>
    </r>
    <r>
      <rPr>
        <sz val="12"/>
        <color theme="1"/>
        <rFont val="仿宋_GB2312"/>
        <charset val="134"/>
      </rPr>
      <t>填报时间：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>28</t>
    </r>
    <r>
      <rPr>
        <sz val="12"/>
        <color theme="1"/>
        <rFont val="仿宋_GB2312"/>
        <charset val="134"/>
      </rPr>
      <t>日</t>
    </r>
  </si>
  <si>
    <r>
      <rPr>
        <sz val="9"/>
        <color theme="1"/>
        <rFont val="黑体"/>
        <charset val="134"/>
      </rPr>
      <t>序号</t>
    </r>
  </si>
  <si>
    <r>
      <rPr>
        <sz val="9"/>
        <color theme="1"/>
        <rFont val="黑体"/>
        <charset val="134"/>
      </rPr>
      <t>镇</t>
    </r>
  </si>
  <si>
    <r>
      <rPr>
        <sz val="9"/>
        <color theme="1"/>
        <rFont val="黑体"/>
        <charset val="134"/>
      </rPr>
      <t>行政村名称</t>
    </r>
  </si>
  <si>
    <r>
      <rPr>
        <sz val="9"/>
        <color theme="1"/>
        <rFont val="黑体"/>
        <charset val="134"/>
      </rPr>
      <t>卫生站名称</t>
    </r>
  </si>
  <si>
    <r>
      <rPr>
        <sz val="9"/>
        <color theme="1"/>
        <rFont val="黑体"/>
        <charset val="134"/>
      </rPr>
      <t>乡村医生</t>
    </r>
    <r>
      <rPr>
        <sz val="9"/>
        <color theme="1"/>
        <rFont val="Times New Roman"/>
        <charset val="134"/>
      </rPr>
      <t xml:space="preserve">    </t>
    </r>
    <r>
      <rPr>
        <sz val="9"/>
        <color theme="1"/>
        <rFont val="黑体"/>
        <charset val="134"/>
      </rPr>
      <t>姓名</t>
    </r>
  </si>
  <si>
    <r>
      <rPr>
        <sz val="9"/>
        <color theme="1"/>
        <rFont val="黑体"/>
        <charset val="134"/>
      </rPr>
      <t>身份证号码</t>
    </r>
  </si>
  <si>
    <r>
      <rPr>
        <sz val="9"/>
        <color theme="1"/>
        <rFont val="黑体"/>
        <charset val="134"/>
      </rPr>
      <t>年龄</t>
    </r>
  </si>
  <si>
    <t>年终绩效考核结果（分）</t>
  </si>
  <si>
    <r>
      <rPr>
        <sz val="9"/>
        <color theme="1"/>
        <rFont val="黑体"/>
        <charset val="134"/>
      </rPr>
      <t>年终考核是否合格</t>
    </r>
  </si>
  <si>
    <r>
      <rPr>
        <sz val="9"/>
        <color theme="1"/>
        <rFont val="黑体"/>
        <charset val="134"/>
      </rPr>
      <t>全年补助金额</t>
    </r>
  </si>
  <si>
    <r>
      <rPr>
        <sz val="9"/>
        <color theme="1"/>
        <rFont val="黑体"/>
        <charset val="134"/>
      </rPr>
      <t>第一次拨付</t>
    </r>
  </si>
  <si>
    <r>
      <rPr>
        <sz val="9"/>
        <color theme="1"/>
        <rFont val="黑体"/>
        <charset val="134"/>
      </rPr>
      <t>第二次拨付</t>
    </r>
  </si>
  <si>
    <r>
      <rPr>
        <sz val="9"/>
        <color theme="1"/>
        <rFont val="黑体"/>
        <charset val="134"/>
      </rPr>
      <t>第三次拨付</t>
    </r>
  </si>
  <si>
    <r>
      <rPr>
        <sz val="9"/>
        <color theme="1"/>
        <rFont val="黑体"/>
        <charset val="134"/>
      </rPr>
      <t>累计拨付金额</t>
    </r>
  </si>
  <si>
    <r>
      <rPr>
        <sz val="9"/>
        <color theme="1"/>
        <rFont val="黑体"/>
        <charset val="134"/>
      </rPr>
      <t>本次下达金额</t>
    </r>
  </si>
  <si>
    <r>
      <rPr>
        <sz val="9"/>
        <color theme="1"/>
        <rFont val="黑体"/>
        <charset val="134"/>
      </rPr>
      <t>备注</t>
    </r>
  </si>
  <si>
    <r>
      <rPr>
        <sz val="9"/>
        <rFont val="仿宋_GB2312"/>
        <charset val="134"/>
      </rPr>
      <t>差干镇</t>
    </r>
  </si>
  <si>
    <r>
      <rPr>
        <sz val="9"/>
        <rFont val="仿宋_GB2312"/>
        <charset val="134"/>
      </rPr>
      <t>差干村</t>
    </r>
  </si>
  <si>
    <r>
      <rPr>
        <sz val="9"/>
        <color theme="1"/>
        <rFont val="仿宋_GB2312"/>
        <charset val="134"/>
      </rPr>
      <t>云板岗卫生站</t>
    </r>
  </si>
  <si>
    <r>
      <rPr>
        <sz val="9"/>
        <color theme="1"/>
        <rFont val="仿宋_GB2312"/>
        <charset val="134"/>
      </rPr>
      <t>谢国平</t>
    </r>
  </si>
  <si>
    <r>
      <rPr>
        <sz val="9"/>
        <color theme="1"/>
        <rFont val="仿宋_GB2312"/>
        <charset val="134"/>
      </rPr>
      <t>合格</t>
    </r>
  </si>
  <si>
    <r>
      <rPr>
        <sz val="9"/>
        <rFont val="仿宋_GB2312"/>
        <charset val="134"/>
      </rPr>
      <t>湍溪村</t>
    </r>
  </si>
  <si>
    <r>
      <rPr>
        <sz val="9"/>
        <color theme="1"/>
        <rFont val="仿宋_GB2312"/>
        <charset val="134"/>
      </rPr>
      <t>湍溪村卫生站</t>
    </r>
  </si>
  <si>
    <r>
      <rPr>
        <sz val="9"/>
        <color theme="1"/>
        <rFont val="仿宋_GB2312"/>
        <charset val="134"/>
      </rPr>
      <t>肖光平</t>
    </r>
  </si>
  <si>
    <r>
      <rPr>
        <sz val="9"/>
        <rFont val="仿宋_GB2312"/>
        <charset val="134"/>
      </rPr>
      <t>湖洋村</t>
    </r>
  </si>
  <si>
    <r>
      <rPr>
        <sz val="9"/>
        <color theme="1"/>
        <rFont val="仿宋_GB2312"/>
        <charset val="134"/>
      </rPr>
      <t>湖洋村卫生站</t>
    </r>
  </si>
  <si>
    <r>
      <rPr>
        <sz val="9"/>
        <color theme="1"/>
        <rFont val="仿宋_GB2312"/>
        <charset val="134"/>
      </rPr>
      <t>谢剑锋</t>
    </r>
  </si>
  <si>
    <r>
      <rPr>
        <sz val="9"/>
        <rFont val="仿宋_GB2312"/>
        <charset val="134"/>
      </rPr>
      <t>三达村</t>
    </r>
  </si>
  <si>
    <r>
      <rPr>
        <sz val="9"/>
        <color theme="1"/>
        <rFont val="仿宋_GB2312"/>
        <charset val="134"/>
      </rPr>
      <t>三达村卫生站</t>
    </r>
  </si>
  <si>
    <r>
      <rPr>
        <sz val="9"/>
        <color theme="1"/>
        <rFont val="仿宋_GB2312"/>
        <charset val="134"/>
      </rPr>
      <t>龙锋</t>
    </r>
  </si>
  <si>
    <r>
      <rPr>
        <sz val="9"/>
        <rFont val="仿宋_GB2312"/>
        <charset val="134"/>
      </rPr>
      <t>仁居镇</t>
    </r>
  </si>
  <si>
    <r>
      <rPr>
        <sz val="9"/>
        <rFont val="仿宋_GB2312"/>
        <charset val="134"/>
      </rPr>
      <t>黄畲村</t>
    </r>
  </si>
  <si>
    <r>
      <rPr>
        <sz val="9"/>
        <color theme="1"/>
        <rFont val="仿宋_GB2312"/>
        <charset val="134"/>
      </rPr>
      <t>黄畲村圩上卫生站</t>
    </r>
  </si>
  <si>
    <r>
      <rPr>
        <sz val="9"/>
        <color theme="1"/>
        <rFont val="仿宋_GB2312"/>
        <charset val="134"/>
      </rPr>
      <t>陈巧轩</t>
    </r>
  </si>
  <si>
    <r>
      <rPr>
        <sz val="9"/>
        <rFont val="仿宋_GB2312"/>
        <charset val="134"/>
      </rPr>
      <t>邹坊村</t>
    </r>
  </si>
  <si>
    <r>
      <rPr>
        <sz val="9"/>
        <color theme="1"/>
        <rFont val="仿宋_GB2312"/>
        <charset val="134"/>
      </rPr>
      <t>邹坊村卫生站</t>
    </r>
  </si>
  <si>
    <r>
      <rPr>
        <sz val="9"/>
        <color theme="1"/>
        <rFont val="仿宋_GB2312"/>
        <charset val="134"/>
      </rPr>
      <t>卓衍斐</t>
    </r>
  </si>
  <si>
    <r>
      <rPr>
        <sz val="9"/>
        <rFont val="仿宋_GB2312"/>
        <charset val="134"/>
      </rPr>
      <t>上远村</t>
    </r>
  </si>
  <si>
    <r>
      <rPr>
        <sz val="9"/>
        <color theme="1"/>
        <rFont val="仿宋_GB2312"/>
        <charset val="134"/>
      </rPr>
      <t>上远村卫生站</t>
    </r>
  </si>
  <si>
    <r>
      <rPr>
        <sz val="9"/>
        <color theme="1"/>
        <rFont val="仿宋_GB2312"/>
        <charset val="134"/>
      </rPr>
      <t>杨忠</t>
    </r>
  </si>
  <si>
    <r>
      <rPr>
        <sz val="9"/>
        <rFont val="仿宋_GB2312"/>
        <charset val="134"/>
      </rPr>
      <t>井下村</t>
    </r>
  </si>
  <si>
    <r>
      <rPr>
        <sz val="9"/>
        <color theme="1"/>
        <rFont val="仿宋_GB2312"/>
        <charset val="134"/>
      </rPr>
      <t>井下村卫生站</t>
    </r>
  </si>
  <si>
    <r>
      <rPr>
        <sz val="9"/>
        <color theme="1"/>
        <rFont val="仿宋_GB2312"/>
        <charset val="134"/>
      </rPr>
      <t>宋锋</t>
    </r>
  </si>
  <si>
    <r>
      <rPr>
        <sz val="9"/>
        <rFont val="仿宋_GB2312"/>
        <charset val="134"/>
      </rPr>
      <t>麻楼村</t>
    </r>
  </si>
  <si>
    <r>
      <rPr>
        <sz val="9"/>
        <color theme="1"/>
        <rFont val="仿宋_GB2312"/>
        <charset val="134"/>
      </rPr>
      <t>麻楼村卫生站</t>
    </r>
  </si>
  <si>
    <r>
      <rPr>
        <sz val="9"/>
        <color theme="1"/>
        <rFont val="仿宋_GB2312"/>
        <charset val="134"/>
      </rPr>
      <t>刘小文</t>
    </r>
  </si>
  <si>
    <r>
      <rPr>
        <sz val="9"/>
        <rFont val="仿宋_GB2312"/>
        <charset val="134"/>
      </rPr>
      <t>五福村</t>
    </r>
  </si>
  <si>
    <r>
      <rPr>
        <sz val="9"/>
        <color theme="1"/>
        <rFont val="仿宋_GB2312"/>
        <charset val="134"/>
      </rPr>
      <t>五福村卫生站</t>
    </r>
  </si>
  <si>
    <r>
      <rPr>
        <sz val="9"/>
        <color theme="1"/>
        <rFont val="仿宋_GB2312"/>
        <charset val="134"/>
      </rPr>
      <t>谢玉传</t>
    </r>
  </si>
  <si>
    <r>
      <rPr>
        <sz val="9"/>
        <rFont val="仿宋_GB2312"/>
        <charset val="134"/>
      </rPr>
      <t>飞龙村</t>
    </r>
  </si>
  <si>
    <r>
      <rPr>
        <sz val="9"/>
        <color theme="1"/>
        <rFont val="仿宋_GB2312"/>
        <charset val="134"/>
      </rPr>
      <t>飞龙村卫生站</t>
    </r>
  </si>
  <si>
    <r>
      <rPr>
        <sz val="9"/>
        <color theme="1"/>
        <rFont val="仿宋_GB2312"/>
        <charset val="134"/>
      </rPr>
      <t>马启城</t>
    </r>
  </si>
  <si>
    <r>
      <rPr>
        <sz val="9"/>
        <rFont val="仿宋_GB2312"/>
        <charset val="134"/>
      </rPr>
      <t>木溪村</t>
    </r>
  </si>
  <si>
    <r>
      <rPr>
        <sz val="9"/>
        <color theme="1"/>
        <rFont val="仿宋_GB2312"/>
        <charset val="134"/>
      </rPr>
      <t>木溪村卫生站</t>
    </r>
  </si>
  <si>
    <r>
      <rPr>
        <sz val="9"/>
        <color theme="1"/>
        <rFont val="仿宋_GB2312"/>
        <charset val="134"/>
      </rPr>
      <t>谢伟燊</t>
    </r>
  </si>
  <si>
    <r>
      <rPr>
        <sz val="9"/>
        <rFont val="仿宋_GB2312"/>
        <charset val="134"/>
      </rPr>
      <t>凤仪村</t>
    </r>
  </si>
  <si>
    <r>
      <rPr>
        <sz val="9"/>
        <color theme="1"/>
        <rFont val="仿宋_GB2312"/>
        <charset val="134"/>
      </rPr>
      <t>凤仪村卫生站</t>
    </r>
  </si>
  <si>
    <r>
      <rPr>
        <sz val="9"/>
        <color theme="1"/>
        <rFont val="仿宋_GB2312"/>
        <charset val="134"/>
      </rPr>
      <t>杨根书</t>
    </r>
  </si>
  <si>
    <r>
      <rPr>
        <sz val="9"/>
        <rFont val="仿宋_GB2312"/>
        <charset val="134"/>
      </rPr>
      <t>畲溪村</t>
    </r>
  </si>
  <si>
    <r>
      <rPr>
        <sz val="9"/>
        <color theme="1"/>
        <rFont val="仿宋_GB2312"/>
        <charset val="134"/>
      </rPr>
      <t>畲溪村卫生站</t>
    </r>
  </si>
  <si>
    <r>
      <rPr>
        <sz val="9"/>
        <color theme="1"/>
        <rFont val="仿宋_GB2312"/>
        <charset val="134"/>
      </rPr>
      <t>张德均</t>
    </r>
  </si>
  <si>
    <r>
      <rPr>
        <sz val="9"/>
        <rFont val="仿宋_GB2312"/>
        <charset val="134"/>
      </rPr>
      <t>仁居村</t>
    </r>
  </si>
  <si>
    <r>
      <rPr>
        <sz val="9"/>
        <color theme="1"/>
        <rFont val="仿宋_GB2312"/>
        <charset val="134"/>
      </rPr>
      <t>仁居村卫生站</t>
    </r>
  </si>
  <si>
    <r>
      <rPr>
        <sz val="9"/>
        <color theme="1"/>
        <rFont val="仿宋_GB2312"/>
        <charset val="134"/>
      </rPr>
      <t>陈志刚</t>
    </r>
  </si>
  <si>
    <r>
      <rPr>
        <sz val="9"/>
        <rFont val="仿宋_GB2312"/>
        <charset val="134"/>
      </rPr>
      <t>古丁村</t>
    </r>
  </si>
  <si>
    <r>
      <rPr>
        <sz val="9"/>
        <color theme="1"/>
        <rFont val="仿宋_GB2312"/>
        <charset val="134"/>
      </rPr>
      <t>古丁村第三卫生站</t>
    </r>
  </si>
  <si>
    <r>
      <rPr>
        <sz val="9"/>
        <color theme="1"/>
        <rFont val="仿宋_GB2312"/>
        <charset val="134"/>
      </rPr>
      <t>杨旭辉</t>
    </r>
  </si>
  <si>
    <r>
      <rPr>
        <sz val="9"/>
        <rFont val="仿宋_GB2312"/>
        <charset val="134"/>
      </rPr>
      <t>社南村</t>
    </r>
  </si>
  <si>
    <r>
      <rPr>
        <sz val="9"/>
        <color theme="1"/>
        <rFont val="仿宋_GB2312"/>
        <charset val="134"/>
      </rPr>
      <t>社南村卫生站</t>
    </r>
  </si>
  <si>
    <r>
      <rPr>
        <sz val="9"/>
        <color theme="1"/>
        <rFont val="仿宋_GB2312"/>
        <charset val="134"/>
      </rPr>
      <t>徐良基</t>
    </r>
  </si>
  <si>
    <r>
      <rPr>
        <sz val="8"/>
        <color theme="1"/>
        <rFont val="Times New Roman"/>
        <charset val="134"/>
      </rPr>
      <t>2023</t>
    </r>
    <r>
      <rPr>
        <sz val="8"/>
        <rFont val="仿宋_GB2312"/>
        <charset val="134"/>
      </rPr>
      <t>年</t>
    </r>
    <r>
      <rPr>
        <sz val="8"/>
        <rFont val="Times New Roman"/>
        <charset val="134"/>
      </rPr>
      <t>4</t>
    </r>
    <r>
      <rPr>
        <sz val="8"/>
        <rFont val="仿宋_GB2312"/>
        <charset val="134"/>
      </rPr>
      <t>月</t>
    </r>
    <r>
      <rPr>
        <sz val="8"/>
        <rFont val="Times New Roman"/>
        <charset val="134"/>
      </rPr>
      <t>7</t>
    </r>
    <r>
      <rPr>
        <sz val="8"/>
        <rFont val="仿宋_GB2312"/>
        <charset val="134"/>
      </rPr>
      <t>日新增执业，核拨</t>
    </r>
    <r>
      <rPr>
        <sz val="8"/>
        <rFont val="Times New Roman"/>
        <charset val="134"/>
      </rPr>
      <t>9</t>
    </r>
    <r>
      <rPr>
        <sz val="8"/>
        <rFont val="仿宋_GB2312"/>
        <charset val="134"/>
      </rPr>
      <t>个月补助</t>
    </r>
  </si>
  <si>
    <r>
      <rPr>
        <sz val="9"/>
        <color theme="1"/>
        <rFont val="仿宋_GB2312"/>
        <charset val="134"/>
      </rPr>
      <t>八尺镇</t>
    </r>
  </si>
  <si>
    <r>
      <rPr>
        <sz val="9"/>
        <color theme="1"/>
        <rFont val="仿宋_GB2312"/>
        <charset val="134"/>
      </rPr>
      <t>排下村</t>
    </r>
  </si>
  <si>
    <r>
      <rPr>
        <sz val="9"/>
        <color theme="1"/>
        <rFont val="仿宋_GB2312"/>
        <charset val="134"/>
      </rPr>
      <t>排下村卫生站</t>
    </r>
  </si>
  <si>
    <r>
      <rPr>
        <sz val="9"/>
        <color theme="1"/>
        <rFont val="仿宋_GB2312"/>
        <charset val="134"/>
      </rPr>
      <t>林添升</t>
    </r>
  </si>
  <si>
    <r>
      <rPr>
        <sz val="9"/>
        <color theme="1"/>
        <rFont val="仿宋_GB2312"/>
        <charset val="134"/>
      </rPr>
      <t>楼前村</t>
    </r>
  </si>
  <si>
    <r>
      <rPr>
        <sz val="9"/>
        <color theme="1"/>
        <rFont val="仿宋_GB2312"/>
        <charset val="134"/>
      </rPr>
      <t>楼前村卫生站</t>
    </r>
  </si>
  <si>
    <r>
      <rPr>
        <sz val="9"/>
        <color theme="1"/>
        <rFont val="仿宋_GB2312"/>
        <charset val="134"/>
      </rPr>
      <t>薛双珍</t>
    </r>
  </si>
  <si>
    <r>
      <rPr>
        <sz val="9"/>
        <color theme="1"/>
        <rFont val="仿宋_GB2312"/>
        <charset val="134"/>
      </rPr>
      <t>石峰村</t>
    </r>
  </si>
  <si>
    <r>
      <rPr>
        <sz val="9"/>
        <color theme="1"/>
        <rFont val="仿宋_GB2312"/>
        <charset val="134"/>
      </rPr>
      <t>石峰村卫生站</t>
    </r>
  </si>
  <si>
    <r>
      <rPr>
        <sz val="9"/>
        <color theme="1"/>
        <rFont val="仿宋_GB2312"/>
        <charset val="134"/>
      </rPr>
      <t>韩芳永</t>
    </r>
  </si>
  <si>
    <r>
      <rPr>
        <sz val="9"/>
        <color theme="1"/>
        <rFont val="仿宋_GB2312"/>
        <charset val="134"/>
      </rPr>
      <t>筀竹村</t>
    </r>
  </si>
  <si>
    <r>
      <rPr>
        <sz val="9"/>
        <color theme="1"/>
        <rFont val="仿宋_GB2312"/>
        <charset val="134"/>
      </rPr>
      <t>筀竹村卫生站</t>
    </r>
  </si>
  <si>
    <r>
      <rPr>
        <sz val="9"/>
        <color theme="1"/>
        <rFont val="仿宋_GB2312"/>
        <charset val="134"/>
      </rPr>
      <t>韩锋</t>
    </r>
  </si>
  <si>
    <r>
      <rPr>
        <sz val="9"/>
        <color theme="1"/>
        <rFont val="仿宋_GB2312"/>
        <charset val="134"/>
      </rPr>
      <t>角坑村</t>
    </r>
  </si>
  <si>
    <r>
      <rPr>
        <sz val="9"/>
        <color theme="1"/>
        <rFont val="仿宋_GB2312"/>
        <charset val="134"/>
      </rPr>
      <t>角坑村卫生站</t>
    </r>
  </si>
  <si>
    <r>
      <rPr>
        <sz val="9"/>
        <color theme="1"/>
        <rFont val="仿宋_GB2312"/>
        <charset val="134"/>
      </rPr>
      <t>张庆寿</t>
    </r>
  </si>
  <si>
    <r>
      <rPr>
        <sz val="9"/>
        <color theme="1"/>
        <rFont val="仿宋_GB2312"/>
        <charset val="134"/>
      </rPr>
      <t>樟田村</t>
    </r>
  </si>
  <si>
    <r>
      <rPr>
        <sz val="9"/>
        <color theme="1"/>
        <rFont val="仿宋_GB2312"/>
        <charset val="134"/>
      </rPr>
      <t>樟田村卫生站</t>
    </r>
  </si>
  <si>
    <r>
      <rPr>
        <sz val="9"/>
        <color theme="1"/>
        <rFont val="仿宋_GB2312"/>
        <charset val="134"/>
      </rPr>
      <t>池素琴</t>
    </r>
  </si>
  <si>
    <r>
      <rPr>
        <sz val="9"/>
        <color theme="1"/>
        <rFont val="仿宋_GB2312"/>
        <charset val="134"/>
      </rPr>
      <t>肥田村</t>
    </r>
  </si>
  <si>
    <r>
      <rPr>
        <sz val="9"/>
        <color theme="1"/>
        <rFont val="仿宋_GB2312"/>
        <charset val="134"/>
      </rPr>
      <t>肥田村卫生站</t>
    </r>
  </si>
  <si>
    <r>
      <rPr>
        <sz val="9"/>
        <color theme="1"/>
        <rFont val="仿宋_GB2312"/>
        <charset val="134"/>
      </rPr>
      <t>肖伟清</t>
    </r>
  </si>
  <si>
    <r>
      <rPr>
        <sz val="9"/>
        <color theme="1"/>
        <rFont val="仿宋_GB2312"/>
        <charset val="134"/>
      </rPr>
      <t>八尺村</t>
    </r>
  </si>
  <si>
    <r>
      <rPr>
        <sz val="9"/>
        <color theme="1"/>
        <rFont val="仿宋_GB2312"/>
        <charset val="134"/>
      </rPr>
      <t>八尺村卫生站</t>
    </r>
  </si>
  <si>
    <r>
      <rPr>
        <sz val="9"/>
        <color theme="1"/>
        <rFont val="仿宋_GB2312"/>
        <charset val="134"/>
      </rPr>
      <t>林翔</t>
    </r>
  </si>
  <si>
    <r>
      <rPr>
        <sz val="9"/>
        <color theme="1"/>
        <rFont val="仿宋_GB2312"/>
        <charset val="134"/>
      </rPr>
      <t>中行镇</t>
    </r>
  </si>
  <si>
    <r>
      <rPr>
        <sz val="9"/>
        <color theme="1"/>
        <rFont val="仿宋_GB2312"/>
        <charset val="134"/>
      </rPr>
      <t>仲石村</t>
    </r>
  </si>
  <si>
    <r>
      <rPr>
        <sz val="9"/>
        <color theme="1"/>
        <rFont val="仿宋_GB2312"/>
        <charset val="134"/>
      </rPr>
      <t>仲石村卫生站</t>
    </r>
  </si>
  <si>
    <r>
      <rPr>
        <sz val="9"/>
        <color theme="1"/>
        <rFont val="仿宋_GB2312"/>
        <charset val="134"/>
      </rPr>
      <t>张健强</t>
    </r>
  </si>
  <si>
    <r>
      <rPr>
        <sz val="9"/>
        <color theme="1"/>
        <rFont val="仿宋_GB2312"/>
        <charset val="134"/>
      </rPr>
      <t>中行镇仲石村塘子尾卫生站</t>
    </r>
  </si>
  <si>
    <r>
      <rPr>
        <sz val="9"/>
        <color theme="1"/>
        <rFont val="仿宋_GB2312"/>
        <charset val="134"/>
      </rPr>
      <t>陈志雄</t>
    </r>
  </si>
  <si>
    <t>一村两站（与主站协议平分）</t>
  </si>
  <si>
    <r>
      <rPr>
        <sz val="9"/>
        <color theme="1"/>
        <rFont val="仿宋_GB2312"/>
        <charset val="134"/>
      </rPr>
      <t>中行村</t>
    </r>
  </si>
  <si>
    <r>
      <rPr>
        <sz val="9"/>
        <color theme="1"/>
        <rFont val="仿宋_GB2312"/>
        <charset val="134"/>
      </rPr>
      <t>中行村卫生站</t>
    </r>
  </si>
  <si>
    <r>
      <rPr>
        <sz val="9"/>
        <color theme="1"/>
        <rFont val="仿宋_GB2312"/>
        <charset val="134"/>
      </rPr>
      <t>朱毅刚</t>
    </r>
  </si>
  <si>
    <r>
      <rPr>
        <sz val="9"/>
        <color theme="1"/>
        <rFont val="仿宋_GB2312"/>
        <charset val="134"/>
      </rPr>
      <t>良畲村</t>
    </r>
  </si>
  <si>
    <r>
      <rPr>
        <sz val="9"/>
        <color theme="1"/>
        <rFont val="仿宋_GB2312"/>
        <charset val="134"/>
      </rPr>
      <t>良畲村卫生站</t>
    </r>
  </si>
  <si>
    <r>
      <rPr>
        <sz val="9"/>
        <color theme="1"/>
        <rFont val="仿宋_GB2312"/>
        <charset val="134"/>
      </rPr>
      <t>姚华尹</t>
    </r>
  </si>
  <si>
    <r>
      <rPr>
        <sz val="9"/>
        <color theme="1"/>
        <rFont val="仿宋_GB2312"/>
        <charset val="134"/>
      </rPr>
      <t>儒地村</t>
    </r>
  </si>
  <si>
    <r>
      <rPr>
        <sz val="9"/>
        <color theme="1"/>
        <rFont val="仿宋_GB2312"/>
        <charset val="134"/>
      </rPr>
      <t>儒地村卫生站</t>
    </r>
  </si>
  <si>
    <r>
      <rPr>
        <sz val="9"/>
        <color theme="1"/>
        <rFont val="仿宋_GB2312"/>
        <charset val="134"/>
      </rPr>
      <t>易新</t>
    </r>
  </si>
  <si>
    <r>
      <rPr>
        <sz val="9"/>
        <color theme="1"/>
        <rFont val="仿宋_GB2312"/>
        <charset val="134"/>
      </rPr>
      <t>河头镇</t>
    </r>
  </si>
  <si>
    <r>
      <rPr>
        <sz val="9"/>
        <color theme="1"/>
        <rFont val="仿宋_GB2312"/>
        <charset val="134"/>
      </rPr>
      <t>樟坑村</t>
    </r>
  </si>
  <si>
    <r>
      <rPr>
        <sz val="9"/>
        <color rgb="FF000000"/>
        <rFont val="仿宋_GB2312"/>
        <charset val="134"/>
      </rPr>
      <t>樟坑村卫生站</t>
    </r>
  </si>
  <si>
    <r>
      <rPr>
        <sz val="9"/>
        <color rgb="FF000000"/>
        <rFont val="仿宋_GB2312"/>
        <charset val="134"/>
      </rPr>
      <t>张棱</t>
    </r>
  </si>
  <si>
    <t>89.9</t>
  </si>
  <si>
    <r>
      <rPr>
        <sz val="9"/>
        <rFont val="仿宋_GB2312"/>
        <charset val="134"/>
      </rPr>
      <t>合格</t>
    </r>
  </si>
  <si>
    <r>
      <rPr>
        <sz val="9"/>
        <color theme="1"/>
        <rFont val="仿宋_GB2312"/>
        <charset val="134"/>
      </rPr>
      <t>河清村</t>
    </r>
  </si>
  <si>
    <r>
      <rPr>
        <sz val="9"/>
        <color rgb="FF000000"/>
        <rFont val="仿宋_GB2312"/>
        <charset val="134"/>
      </rPr>
      <t>河清村卫生站</t>
    </r>
  </si>
  <si>
    <r>
      <rPr>
        <sz val="9"/>
        <color rgb="FF000000"/>
        <rFont val="仿宋_GB2312"/>
        <charset val="134"/>
      </rPr>
      <t>池响志</t>
    </r>
  </si>
  <si>
    <r>
      <rPr>
        <sz val="9"/>
        <color theme="1"/>
        <rFont val="仿宋_GB2312"/>
        <charset val="134"/>
      </rPr>
      <t>向阳村</t>
    </r>
  </si>
  <si>
    <r>
      <rPr>
        <sz val="9"/>
        <color rgb="FF000000"/>
        <rFont val="仿宋_GB2312"/>
        <charset val="134"/>
      </rPr>
      <t>向阳村卫生站</t>
    </r>
  </si>
  <si>
    <r>
      <rPr>
        <sz val="9"/>
        <color rgb="FF000000"/>
        <rFont val="仿宋_GB2312"/>
        <charset val="134"/>
      </rPr>
      <t>黄志坚</t>
    </r>
  </si>
  <si>
    <t>83.55</t>
  </si>
  <si>
    <r>
      <rPr>
        <sz val="9"/>
        <color theme="1"/>
        <rFont val="仿宋_GB2312"/>
        <charset val="134"/>
      </rPr>
      <t>黄田村</t>
    </r>
  </si>
  <si>
    <r>
      <rPr>
        <sz val="9"/>
        <color rgb="FF000000"/>
        <rFont val="仿宋_GB2312"/>
        <charset val="134"/>
      </rPr>
      <t>黄田村桥头卫生站</t>
    </r>
  </si>
  <si>
    <r>
      <rPr>
        <sz val="9"/>
        <color rgb="FF000000"/>
        <rFont val="仿宋_GB2312"/>
        <charset val="134"/>
      </rPr>
      <t>刘钦贤</t>
    </r>
  </si>
  <si>
    <t>90.5</t>
  </si>
  <si>
    <r>
      <rPr>
        <sz val="9"/>
        <color theme="1"/>
        <rFont val="仿宋_GB2312"/>
        <charset val="134"/>
      </rPr>
      <t>双溪村</t>
    </r>
  </si>
  <si>
    <r>
      <rPr>
        <sz val="9"/>
        <color rgb="FF000000"/>
        <rFont val="仿宋_GB2312"/>
        <charset val="134"/>
      </rPr>
      <t>双溪村卫生站</t>
    </r>
  </si>
  <si>
    <r>
      <rPr>
        <sz val="9"/>
        <color rgb="FF000000"/>
        <rFont val="仿宋_GB2312"/>
        <charset val="134"/>
      </rPr>
      <t>林招运</t>
    </r>
  </si>
  <si>
    <t>90.75</t>
  </si>
  <si>
    <r>
      <rPr>
        <sz val="9"/>
        <color theme="1"/>
        <rFont val="仿宋_GB2312"/>
        <charset val="134"/>
      </rPr>
      <t>上举镇</t>
    </r>
  </si>
  <si>
    <r>
      <rPr>
        <sz val="9"/>
        <color theme="1"/>
        <rFont val="仿宋_GB2312"/>
        <charset val="134"/>
      </rPr>
      <t>八社村</t>
    </r>
  </si>
  <si>
    <r>
      <rPr>
        <sz val="9"/>
        <color rgb="FF000000"/>
        <rFont val="仿宋_GB2312"/>
        <charset val="134"/>
      </rPr>
      <t>八社村卫生站</t>
    </r>
  </si>
  <si>
    <r>
      <rPr>
        <sz val="9"/>
        <color rgb="FF000000"/>
        <rFont val="仿宋_GB2312"/>
        <charset val="134"/>
      </rPr>
      <t>余达权</t>
    </r>
  </si>
  <si>
    <r>
      <rPr>
        <sz val="9"/>
        <color theme="1"/>
        <rFont val="仿宋_GB2312"/>
        <charset val="134"/>
      </rPr>
      <t>龙文村</t>
    </r>
  </si>
  <si>
    <r>
      <rPr>
        <sz val="9"/>
        <color theme="1"/>
        <rFont val="仿宋_GB2312"/>
        <charset val="134"/>
      </rPr>
      <t>龙文村卫生站</t>
    </r>
  </si>
  <si>
    <r>
      <rPr>
        <sz val="9"/>
        <color theme="1"/>
        <rFont val="仿宋_GB2312"/>
        <charset val="134"/>
      </rPr>
      <t>谢淦扬</t>
    </r>
  </si>
  <si>
    <r>
      <rPr>
        <sz val="9"/>
        <color theme="1"/>
        <rFont val="仿宋_GB2312"/>
        <charset val="134"/>
      </rPr>
      <t>泗水镇</t>
    </r>
  </si>
  <si>
    <r>
      <rPr>
        <sz val="9"/>
        <color theme="1"/>
        <rFont val="仿宋_GB2312"/>
        <charset val="134"/>
      </rPr>
      <t>泗水村</t>
    </r>
  </si>
  <si>
    <r>
      <rPr>
        <sz val="9"/>
        <color theme="1"/>
        <rFont val="仿宋_GB2312"/>
        <charset val="134"/>
      </rPr>
      <t>泗水村卫生站</t>
    </r>
  </si>
  <si>
    <r>
      <rPr>
        <sz val="9"/>
        <color theme="1"/>
        <rFont val="仿宋_GB2312"/>
        <charset val="134"/>
      </rPr>
      <t>刘汉坤</t>
    </r>
  </si>
  <si>
    <r>
      <rPr>
        <sz val="9"/>
        <color theme="1"/>
        <rFont val="仿宋_GB2312"/>
        <charset val="134"/>
      </rPr>
      <t>文贵村</t>
    </r>
  </si>
  <si>
    <r>
      <rPr>
        <sz val="9"/>
        <color theme="1"/>
        <rFont val="仿宋_GB2312"/>
        <charset val="134"/>
      </rPr>
      <t>文贵村卫生站</t>
    </r>
  </si>
  <si>
    <r>
      <rPr>
        <sz val="9"/>
        <color theme="1"/>
        <rFont val="仿宋_GB2312"/>
        <charset val="134"/>
      </rPr>
      <t>龙道宏</t>
    </r>
  </si>
  <si>
    <r>
      <rPr>
        <sz val="9"/>
        <color theme="1"/>
        <rFont val="仿宋_GB2312"/>
        <charset val="134"/>
      </rPr>
      <t>金田村</t>
    </r>
  </si>
  <si>
    <r>
      <rPr>
        <sz val="9"/>
        <color theme="1"/>
        <rFont val="仿宋_GB2312"/>
        <charset val="134"/>
      </rPr>
      <t>金田村卫生站</t>
    </r>
  </si>
  <si>
    <r>
      <rPr>
        <sz val="9"/>
        <color theme="1"/>
        <rFont val="仿宋_GB2312"/>
        <charset val="134"/>
      </rPr>
      <t>龙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仿宋_GB2312"/>
        <charset val="134"/>
      </rPr>
      <t>锋</t>
    </r>
  </si>
  <si>
    <r>
      <rPr>
        <sz val="9"/>
        <color theme="1"/>
        <rFont val="仿宋_GB2312"/>
        <charset val="134"/>
      </rPr>
      <t>大畲村</t>
    </r>
  </si>
  <si>
    <r>
      <rPr>
        <sz val="9"/>
        <color theme="1"/>
        <rFont val="仿宋_GB2312"/>
        <charset val="134"/>
      </rPr>
      <t>大畲村卫生站</t>
    </r>
  </si>
  <si>
    <r>
      <rPr>
        <sz val="9"/>
        <color theme="1"/>
        <rFont val="仿宋_GB2312"/>
        <charset val="134"/>
      </rPr>
      <t>刘启教</t>
    </r>
  </si>
  <si>
    <r>
      <rPr>
        <sz val="9"/>
        <color theme="1"/>
        <rFont val="仿宋_GB2312"/>
        <charset val="134"/>
      </rPr>
      <t>大新村</t>
    </r>
  </si>
  <si>
    <r>
      <rPr>
        <sz val="9"/>
        <color theme="1"/>
        <rFont val="仿宋_GB2312"/>
        <charset val="134"/>
      </rPr>
      <t>大新村卫生站</t>
    </r>
  </si>
  <si>
    <r>
      <rPr>
        <sz val="9"/>
        <color theme="1"/>
        <rFont val="仿宋_GB2312"/>
        <charset val="134"/>
      </rPr>
      <t>刘维悦</t>
    </r>
  </si>
  <si>
    <r>
      <rPr>
        <sz val="9"/>
        <color theme="1"/>
        <rFont val="仿宋_GB2312"/>
        <charset val="134"/>
      </rPr>
      <t>木联村</t>
    </r>
  </si>
  <si>
    <r>
      <rPr>
        <sz val="9"/>
        <color theme="1"/>
        <rFont val="仿宋_GB2312"/>
        <charset val="134"/>
      </rPr>
      <t>木联村卫生站</t>
    </r>
  </si>
  <si>
    <r>
      <rPr>
        <sz val="9"/>
        <color theme="1"/>
        <rFont val="仿宋_GB2312"/>
        <charset val="134"/>
      </rPr>
      <t>龙思奇</t>
    </r>
  </si>
  <si>
    <r>
      <rPr>
        <sz val="9"/>
        <color theme="1"/>
        <rFont val="Times New Roman"/>
        <charset val="134"/>
      </rPr>
      <t>2023</t>
    </r>
    <r>
      <rPr>
        <sz val="9"/>
        <rFont val="仿宋_GB2312"/>
        <charset val="134"/>
      </rPr>
      <t>年</t>
    </r>
    <r>
      <rPr>
        <sz val="9"/>
        <rFont val="Times New Roman"/>
        <charset val="134"/>
      </rPr>
      <t>6</t>
    </r>
    <r>
      <rPr>
        <sz val="9"/>
        <rFont val="仿宋_GB2312"/>
        <charset val="134"/>
      </rPr>
      <t>月</t>
    </r>
    <r>
      <rPr>
        <sz val="9"/>
        <rFont val="Times New Roman"/>
        <charset val="134"/>
      </rPr>
      <t>9</t>
    </r>
    <r>
      <rPr>
        <sz val="9"/>
        <rFont val="仿宋_GB2312"/>
        <charset val="134"/>
      </rPr>
      <t>日新设置执业，核拨</t>
    </r>
    <r>
      <rPr>
        <sz val="9"/>
        <rFont val="Times New Roman"/>
        <charset val="134"/>
      </rPr>
      <t>6</t>
    </r>
    <r>
      <rPr>
        <sz val="9"/>
        <rFont val="仿宋_GB2312"/>
        <charset val="134"/>
      </rPr>
      <t>个月补助</t>
    </r>
  </si>
  <si>
    <r>
      <rPr>
        <sz val="9"/>
        <color theme="1"/>
        <rFont val="仿宋_GB2312"/>
        <charset val="134"/>
      </rPr>
      <t>东石镇</t>
    </r>
  </si>
  <si>
    <r>
      <rPr>
        <sz val="9"/>
        <color theme="1"/>
        <rFont val="仿宋_GB2312"/>
        <charset val="134"/>
      </rPr>
      <t>汶水村</t>
    </r>
  </si>
  <si>
    <r>
      <rPr>
        <sz val="9"/>
        <color theme="1"/>
        <rFont val="仿宋_GB2312"/>
        <charset val="134"/>
      </rPr>
      <t>汶水村长潭陂卫生站</t>
    </r>
  </si>
  <si>
    <r>
      <rPr>
        <sz val="9"/>
        <color theme="1"/>
        <rFont val="仿宋_GB2312"/>
        <charset val="134"/>
      </rPr>
      <t>林粟</t>
    </r>
  </si>
  <si>
    <r>
      <rPr>
        <sz val="9"/>
        <color theme="1"/>
        <rFont val="仿宋_GB2312"/>
        <charset val="134"/>
      </rPr>
      <t>双石村</t>
    </r>
  </si>
  <si>
    <r>
      <rPr>
        <sz val="9"/>
        <color theme="1"/>
        <rFont val="仿宋_GB2312"/>
        <charset val="134"/>
      </rPr>
      <t>双石村曾屋卫生站</t>
    </r>
  </si>
  <si>
    <r>
      <rPr>
        <sz val="9"/>
        <color theme="1"/>
        <rFont val="仿宋_GB2312"/>
        <charset val="134"/>
      </rPr>
      <t>赖钦华</t>
    </r>
  </si>
  <si>
    <r>
      <rPr>
        <sz val="9"/>
        <color theme="1"/>
        <rFont val="仿宋_GB2312"/>
        <charset val="134"/>
      </rPr>
      <t>东汶村</t>
    </r>
  </si>
  <si>
    <r>
      <rPr>
        <sz val="9"/>
        <color theme="1"/>
        <rFont val="仿宋_GB2312"/>
        <charset val="134"/>
      </rPr>
      <t>东汶村麻园卫生站</t>
    </r>
  </si>
  <si>
    <r>
      <rPr>
        <sz val="9"/>
        <color theme="1"/>
        <rFont val="仿宋_GB2312"/>
        <charset val="134"/>
      </rPr>
      <t>林仰镜</t>
    </r>
  </si>
  <si>
    <t>东汶村黄行片卫生站</t>
  </si>
  <si>
    <r>
      <rPr>
        <sz val="9"/>
        <color theme="1"/>
        <rFont val="仿宋_GB2312"/>
        <charset val="134"/>
      </rPr>
      <t>李梅光</t>
    </r>
  </si>
  <si>
    <r>
      <rPr>
        <sz val="9"/>
        <color theme="1"/>
        <rFont val="仿宋_GB2312"/>
        <charset val="134"/>
      </rPr>
      <t>太阳村</t>
    </r>
  </si>
  <si>
    <r>
      <rPr>
        <sz val="9"/>
        <color theme="1"/>
        <rFont val="仿宋_GB2312"/>
        <charset val="134"/>
      </rPr>
      <t>太阳村卫生站</t>
    </r>
  </si>
  <si>
    <r>
      <rPr>
        <sz val="9"/>
        <color theme="1"/>
        <rFont val="仿宋_GB2312"/>
        <charset val="134"/>
      </rPr>
      <t>林利达</t>
    </r>
  </si>
  <si>
    <r>
      <rPr>
        <sz val="9"/>
        <color theme="1"/>
        <rFont val="仿宋_GB2312"/>
        <charset val="134"/>
      </rPr>
      <t>蕉留村</t>
    </r>
  </si>
  <si>
    <r>
      <rPr>
        <sz val="9"/>
        <color theme="1"/>
        <rFont val="仿宋_GB2312"/>
        <charset val="134"/>
      </rPr>
      <t>蕉留村卫生站</t>
    </r>
  </si>
  <si>
    <r>
      <rPr>
        <sz val="9"/>
        <color theme="1"/>
        <rFont val="仿宋_GB2312"/>
        <charset val="134"/>
      </rPr>
      <t>林志强</t>
    </r>
  </si>
  <si>
    <r>
      <rPr>
        <sz val="9"/>
        <color theme="1"/>
        <rFont val="仿宋_GB2312"/>
        <charset val="134"/>
      </rPr>
      <t>洋背村</t>
    </r>
  </si>
  <si>
    <r>
      <rPr>
        <sz val="9"/>
        <color theme="1"/>
        <rFont val="仿宋_GB2312"/>
        <charset val="134"/>
      </rPr>
      <t>洋背村洋背街卫生站</t>
    </r>
  </si>
  <si>
    <r>
      <rPr>
        <sz val="9"/>
        <color theme="1"/>
        <rFont val="仿宋_GB2312"/>
        <charset val="134"/>
      </rPr>
      <t>李碧青</t>
    </r>
  </si>
  <si>
    <r>
      <rPr>
        <sz val="9"/>
        <color theme="1"/>
        <rFont val="仿宋_GB2312"/>
        <charset val="134"/>
      </rPr>
      <t>锡水村</t>
    </r>
  </si>
  <si>
    <r>
      <rPr>
        <sz val="9"/>
        <color theme="1"/>
        <rFont val="仿宋_GB2312"/>
        <charset val="134"/>
      </rPr>
      <t>锡水村卫生站</t>
    </r>
  </si>
  <si>
    <r>
      <rPr>
        <sz val="9"/>
        <color theme="1"/>
        <rFont val="仿宋_GB2312"/>
        <charset val="134"/>
      </rPr>
      <t>李龙</t>
    </r>
  </si>
  <si>
    <r>
      <rPr>
        <sz val="9"/>
        <color theme="1"/>
        <rFont val="仿宋_GB2312"/>
        <charset val="134"/>
      </rPr>
      <t>凉庭村</t>
    </r>
  </si>
  <si>
    <r>
      <rPr>
        <sz val="9"/>
        <color theme="1"/>
        <rFont val="仿宋_GB2312"/>
        <charset val="134"/>
      </rPr>
      <t>凉庭村敬墩上卫生站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</si>
  <si>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仿宋_GB2312"/>
        <charset val="134"/>
      </rPr>
      <t>林亮</t>
    </r>
  </si>
  <si>
    <t>凉庭村龙石下卫生站</t>
  </si>
  <si>
    <t>林世荣</t>
  </si>
  <si>
    <t>合格</t>
  </si>
  <si>
    <r>
      <rPr>
        <sz val="9"/>
        <color theme="1"/>
        <rFont val="仿宋_GB2312"/>
        <charset val="134"/>
      </rPr>
      <t>明洋村</t>
    </r>
  </si>
  <si>
    <r>
      <rPr>
        <sz val="9"/>
        <color theme="1"/>
        <rFont val="仿宋_GB2312"/>
        <charset val="134"/>
      </rPr>
      <t>明洋村卫生站</t>
    </r>
  </si>
  <si>
    <r>
      <rPr>
        <sz val="9"/>
        <color theme="1"/>
        <rFont val="仿宋_GB2312"/>
        <charset val="134"/>
      </rPr>
      <t>林建</t>
    </r>
  </si>
  <si>
    <r>
      <rPr>
        <sz val="9"/>
        <color theme="1"/>
        <rFont val="仿宋_GB2312"/>
        <charset val="134"/>
      </rPr>
      <t>中村村</t>
    </r>
  </si>
  <si>
    <r>
      <rPr>
        <sz val="9"/>
        <color theme="1"/>
        <rFont val="仿宋_GB2312"/>
        <charset val="134"/>
      </rPr>
      <t>中村村卫生站</t>
    </r>
  </si>
  <si>
    <r>
      <rPr>
        <sz val="9"/>
        <color theme="1"/>
        <rFont val="仿宋_GB2312"/>
        <charset val="134"/>
      </rPr>
      <t>王汉足</t>
    </r>
  </si>
  <si>
    <r>
      <rPr>
        <sz val="9"/>
        <color theme="1"/>
        <rFont val="仿宋_GB2312"/>
        <charset val="134"/>
      </rPr>
      <t>茅坪村</t>
    </r>
  </si>
  <si>
    <r>
      <rPr>
        <sz val="9"/>
        <color theme="1"/>
        <rFont val="仿宋_GB2312"/>
        <charset val="134"/>
      </rPr>
      <t>茅坪村卫生站</t>
    </r>
  </si>
  <si>
    <r>
      <rPr>
        <sz val="9"/>
        <color theme="1"/>
        <rFont val="仿宋_GB2312"/>
        <charset val="134"/>
      </rPr>
      <t>李琳</t>
    </r>
  </si>
  <si>
    <r>
      <rPr>
        <sz val="9"/>
        <color theme="1"/>
        <rFont val="仿宋_GB2312"/>
        <charset val="134"/>
      </rPr>
      <t>东石村</t>
    </r>
  </si>
  <si>
    <r>
      <rPr>
        <sz val="9"/>
        <color theme="1"/>
        <rFont val="仿宋_GB2312"/>
        <charset val="134"/>
      </rPr>
      <t>东石村卫生站</t>
    </r>
  </si>
  <si>
    <r>
      <rPr>
        <sz val="9"/>
        <color theme="1"/>
        <rFont val="仿宋_GB2312"/>
        <charset val="134"/>
      </rPr>
      <t>李世忠</t>
    </r>
  </si>
  <si>
    <r>
      <rPr>
        <sz val="9"/>
        <color theme="1"/>
        <rFont val="仿宋_GB2312"/>
        <charset val="134"/>
      </rPr>
      <t>白岭村</t>
    </r>
  </si>
  <si>
    <r>
      <rPr>
        <sz val="9"/>
        <color theme="1"/>
        <rFont val="仿宋_GB2312"/>
        <charset val="134"/>
      </rPr>
      <t>白岭村卫生站</t>
    </r>
  </si>
  <si>
    <r>
      <rPr>
        <sz val="9"/>
        <color theme="1"/>
        <rFont val="仿宋_GB2312"/>
        <charset val="134"/>
      </rPr>
      <t>林世财</t>
    </r>
  </si>
  <si>
    <r>
      <rPr>
        <sz val="9"/>
        <color theme="1"/>
        <rFont val="仿宋_GB2312"/>
        <charset val="134"/>
      </rPr>
      <t>大屋村</t>
    </r>
  </si>
  <si>
    <r>
      <rPr>
        <sz val="9"/>
        <color theme="1"/>
        <rFont val="仿宋_GB2312"/>
        <charset val="134"/>
      </rPr>
      <t>大屋村卫生站</t>
    </r>
  </si>
  <si>
    <r>
      <rPr>
        <sz val="9"/>
        <color theme="1"/>
        <rFont val="仿宋_GB2312"/>
        <charset val="134"/>
      </rPr>
      <t>凌械育</t>
    </r>
  </si>
  <si>
    <r>
      <rPr>
        <sz val="9"/>
        <color theme="1"/>
        <rFont val="仿宋_GB2312"/>
        <charset val="134"/>
      </rPr>
      <t>大柘镇</t>
    </r>
  </si>
  <si>
    <r>
      <rPr>
        <sz val="9"/>
        <rFont val="仿宋_GB2312"/>
        <charset val="134"/>
      </rPr>
      <t>墩背村</t>
    </r>
  </si>
  <si>
    <r>
      <rPr>
        <sz val="9"/>
        <color theme="1"/>
        <rFont val="仿宋_GB2312"/>
        <charset val="134"/>
      </rPr>
      <t>墩背村下田心卫生站</t>
    </r>
  </si>
  <si>
    <r>
      <rPr>
        <sz val="9"/>
        <color theme="1"/>
        <rFont val="仿宋_GB2312"/>
        <charset val="134"/>
      </rPr>
      <t>林远辉</t>
    </r>
  </si>
  <si>
    <r>
      <rPr>
        <sz val="9"/>
        <rFont val="仿宋_GB2312"/>
        <charset val="134"/>
      </rPr>
      <t>河岭村</t>
    </r>
  </si>
  <si>
    <r>
      <rPr>
        <sz val="9"/>
        <color theme="1"/>
        <rFont val="仿宋_GB2312"/>
        <charset val="134"/>
      </rPr>
      <t>河岭村丘屋卫生站</t>
    </r>
  </si>
  <si>
    <r>
      <rPr>
        <sz val="9"/>
        <color theme="1"/>
        <rFont val="仿宋_GB2312"/>
        <charset val="134"/>
      </rPr>
      <t>刘盛松</t>
    </r>
  </si>
  <si>
    <r>
      <rPr>
        <sz val="9"/>
        <rFont val="仿宋_GB2312"/>
        <charset val="134"/>
      </rPr>
      <t>岭下村</t>
    </r>
  </si>
  <si>
    <r>
      <rPr>
        <sz val="9"/>
        <color theme="1"/>
        <rFont val="仿宋_GB2312"/>
        <charset val="134"/>
      </rPr>
      <t>岭下村红心卫生站</t>
    </r>
  </si>
  <si>
    <r>
      <rPr>
        <sz val="9"/>
        <color theme="1"/>
        <rFont val="仿宋_GB2312"/>
        <charset val="134"/>
      </rPr>
      <t>姚韬旋</t>
    </r>
  </si>
  <si>
    <r>
      <rPr>
        <sz val="9"/>
        <rFont val="仿宋_GB2312"/>
        <charset val="134"/>
      </rPr>
      <t>梅二村</t>
    </r>
  </si>
  <si>
    <r>
      <rPr>
        <sz val="9"/>
        <color theme="1"/>
        <rFont val="仿宋_GB2312"/>
        <charset val="134"/>
      </rPr>
      <t>梅二村卫生站</t>
    </r>
  </si>
  <si>
    <r>
      <rPr>
        <sz val="9"/>
        <color theme="1"/>
        <rFont val="仿宋_GB2312"/>
        <charset val="134"/>
      </rPr>
      <t>陈概亮</t>
    </r>
  </si>
  <si>
    <r>
      <rPr>
        <sz val="9"/>
        <rFont val="仿宋_GB2312"/>
        <charset val="134"/>
      </rPr>
      <t>黄沙村</t>
    </r>
  </si>
  <si>
    <r>
      <rPr>
        <sz val="9"/>
        <color theme="1"/>
        <rFont val="仿宋_GB2312"/>
        <charset val="134"/>
      </rPr>
      <t>黄沙村卫生站</t>
    </r>
  </si>
  <si>
    <r>
      <rPr>
        <sz val="9"/>
        <color theme="1"/>
        <rFont val="仿宋_GB2312"/>
        <charset val="134"/>
      </rPr>
      <t>刘雪凤</t>
    </r>
  </si>
  <si>
    <r>
      <rPr>
        <sz val="9"/>
        <rFont val="仿宋_GB2312"/>
        <charset val="134"/>
      </rPr>
      <t>清河村</t>
    </r>
  </si>
  <si>
    <r>
      <rPr>
        <sz val="9"/>
        <color theme="1"/>
        <rFont val="仿宋_GB2312"/>
        <charset val="134"/>
      </rPr>
      <t>清河村卫生站</t>
    </r>
  </si>
  <si>
    <r>
      <rPr>
        <sz val="9"/>
        <color theme="1"/>
        <rFont val="仿宋_GB2312"/>
        <charset val="134"/>
      </rPr>
      <t>姚铭鸿</t>
    </r>
  </si>
  <si>
    <r>
      <rPr>
        <sz val="9"/>
        <rFont val="仿宋_GB2312"/>
        <charset val="134"/>
      </rPr>
      <t>梅东村</t>
    </r>
  </si>
  <si>
    <r>
      <rPr>
        <sz val="9"/>
        <color theme="1"/>
        <rFont val="仿宋_GB2312"/>
        <charset val="134"/>
      </rPr>
      <t>梅东村岌背卫生站</t>
    </r>
  </si>
  <si>
    <r>
      <rPr>
        <sz val="9"/>
        <color theme="1"/>
        <rFont val="仿宋_GB2312"/>
        <charset val="134"/>
      </rPr>
      <t>谢坚兰</t>
    </r>
  </si>
  <si>
    <r>
      <rPr>
        <sz val="9"/>
        <rFont val="仿宋_GB2312"/>
        <charset val="134"/>
      </rPr>
      <t>杞园村</t>
    </r>
  </si>
  <si>
    <r>
      <rPr>
        <sz val="9"/>
        <color theme="1"/>
        <rFont val="仿宋_GB2312"/>
        <charset val="134"/>
      </rPr>
      <t>杞园村卫生站</t>
    </r>
  </si>
  <si>
    <r>
      <rPr>
        <sz val="9"/>
        <color theme="1"/>
        <rFont val="仿宋_GB2312"/>
        <charset val="134"/>
      </rPr>
      <t>陈亮</t>
    </r>
  </si>
  <si>
    <r>
      <rPr>
        <sz val="9"/>
        <rFont val="仿宋_GB2312"/>
        <charset val="134"/>
      </rPr>
      <t>东兴村</t>
    </r>
  </si>
  <si>
    <r>
      <rPr>
        <sz val="9"/>
        <rFont val="仿宋_GB2312"/>
        <charset val="134"/>
      </rPr>
      <t>东兴村卫生站</t>
    </r>
  </si>
  <si>
    <r>
      <rPr>
        <sz val="9"/>
        <rFont val="仿宋_GB2312"/>
        <charset val="134"/>
      </rPr>
      <t>吴新溪</t>
    </r>
  </si>
  <si>
    <r>
      <rPr>
        <sz val="9"/>
        <color theme="1"/>
        <rFont val="Times New Roman"/>
        <charset val="134"/>
      </rPr>
      <t>2023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9</t>
    </r>
    <r>
      <rPr>
        <sz val="9"/>
        <color theme="1"/>
        <rFont val="仿宋_GB2312"/>
        <charset val="134"/>
      </rPr>
      <t>月死亡，核拨</t>
    </r>
    <r>
      <rPr>
        <sz val="9"/>
        <color theme="1"/>
        <rFont val="Times New Roman"/>
        <charset val="134"/>
      </rPr>
      <t>9</t>
    </r>
    <r>
      <rPr>
        <sz val="9"/>
        <color theme="1"/>
        <rFont val="仿宋_GB2312"/>
        <charset val="134"/>
      </rPr>
      <t>个月补助</t>
    </r>
  </si>
  <si>
    <r>
      <rPr>
        <sz val="9"/>
        <rFont val="仿宋_GB2312"/>
        <charset val="134"/>
      </rPr>
      <t>东片村</t>
    </r>
  </si>
  <si>
    <r>
      <rPr>
        <sz val="9"/>
        <color theme="1"/>
        <rFont val="仿宋_GB2312"/>
        <charset val="134"/>
      </rPr>
      <t>东片村卫生站</t>
    </r>
  </si>
  <si>
    <r>
      <rPr>
        <sz val="9"/>
        <color theme="1"/>
        <rFont val="仿宋_GB2312"/>
        <charset val="134"/>
      </rPr>
      <t>刘正权</t>
    </r>
  </si>
  <si>
    <r>
      <rPr>
        <sz val="9"/>
        <rFont val="仿宋_GB2312"/>
        <charset val="134"/>
      </rPr>
      <t>贤关村</t>
    </r>
  </si>
  <si>
    <r>
      <rPr>
        <sz val="9"/>
        <color theme="1"/>
        <rFont val="仿宋_GB2312"/>
        <charset val="134"/>
      </rPr>
      <t>贤关村卫生站</t>
    </r>
  </si>
  <si>
    <r>
      <rPr>
        <sz val="9"/>
        <color theme="1"/>
        <rFont val="仿宋_GB2312"/>
        <charset val="134"/>
      </rPr>
      <t>韩远业</t>
    </r>
  </si>
  <si>
    <r>
      <rPr>
        <sz val="9"/>
        <rFont val="仿宋_GB2312"/>
        <charset val="134"/>
      </rPr>
      <t>程西村</t>
    </r>
  </si>
  <si>
    <r>
      <rPr>
        <sz val="9"/>
        <color theme="1"/>
        <rFont val="仿宋_GB2312"/>
        <charset val="134"/>
      </rPr>
      <t>程西村卫生站</t>
    </r>
  </si>
  <si>
    <r>
      <rPr>
        <sz val="9"/>
        <color theme="1"/>
        <rFont val="仿宋_GB2312"/>
        <charset val="134"/>
      </rPr>
      <t>刘丽红</t>
    </r>
  </si>
  <si>
    <r>
      <rPr>
        <sz val="9"/>
        <rFont val="仿宋_GB2312"/>
        <charset val="134"/>
      </rPr>
      <t>程北村</t>
    </r>
  </si>
  <si>
    <r>
      <rPr>
        <sz val="9"/>
        <color theme="1"/>
        <rFont val="仿宋_GB2312"/>
        <charset val="134"/>
      </rPr>
      <t>程北村卫生站</t>
    </r>
  </si>
  <si>
    <r>
      <rPr>
        <sz val="9"/>
        <color theme="1"/>
        <rFont val="仿宋_GB2312"/>
        <charset val="134"/>
      </rPr>
      <t>余立宪</t>
    </r>
  </si>
  <si>
    <r>
      <rPr>
        <sz val="9"/>
        <rFont val="仿宋_GB2312"/>
        <charset val="134"/>
      </rPr>
      <t>坝头村</t>
    </r>
  </si>
  <si>
    <r>
      <rPr>
        <sz val="9"/>
        <color theme="1"/>
        <rFont val="仿宋_GB2312"/>
        <charset val="134"/>
      </rPr>
      <t>坝头村卫生站</t>
    </r>
  </si>
  <si>
    <r>
      <rPr>
        <sz val="9"/>
        <color theme="1"/>
        <rFont val="仿宋_GB2312"/>
        <charset val="134"/>
      </rPr>
      <t>张振海</t>
    </r>
  </si>
  <si>
    <r>
      <rPr>
        <sz val="9"/>
        <rFont val="仿宋_GB2312"/>
        <charset val="134"/>
      </rPr>
      <t>田兴村</t>
    </r>
  </si>
  <si>
    <r>
      <rPr>
        <sz val="9"/>
        <color theme="1"/>
        <rFont val="仿宋_GB2312"/>
        <charset val="134"/>
      </rPr>
      <t>田兴村卫生站</t>
    </r>
  </si>
  <si>
    <r>
      <rPr>
        <sz val="9"/>
        <color theme="1"/>
        <rFont val="仿宋_GB2312"/>
        <charset val="134"/>
      </rPr>
      <t>何雄标</t>
    </r>
  </si>
  <si>
    <r>
      <rPr>
        <sz val="9"/>
        <rFont val="仿宋_GB2312"/>
        <charset val="134"/>
      </rPr>
      <t>西河村</t>
    </r>
  </si>
  <si>
    <r>
      <rPr>
        <sz val="9"/>
        <color theme="1"/>
        <rFont val="仿宋_GB2312"/>
        <charset val="134"/>
      </rPr>
      <t>西河村卫生站</t>
    </r>
  </si>
  <si>
    <r>
      <rPr>
        <sz val="9"/>
        <color theme="1"/>
        <rFont val="仿宋_GB2312"/>
        <charset val="134"/>
      </rPr>
      <t>唐伟春</t>
    </r>
  </si>
  <si>
    <r>
      <rPr>
        <sz val="9"/>
        <rFont val="仿宋_GB2312"/>
        <charset val="134"/>
      </rPr>
      <t>超竹村</t>
    </r>
  </si>
  <si>
    <r>
      <rPr>
        <sz val="9"/>
        <color theme="1"/>
        <rFont val="仿宋_GB2312"/>
        <charset val="134"/>
      </rPr>
      <t>超竹村卫生站</t>
    </r>
  </si>
  <si>
    <r>
      <rPr>
        <sz val="9"/>
        <color theme="1"/>
        <rFont val="仿宋_GB2312"/>
        <charset val="134"/>
      </rPr>
      <t>姚剑华</t>
    </r>
  </si>
  <si>
    <r>
      <rPr>
        <sz val="9"/>
        <rFont val="仿宋_GB2312"/>
        <charset val="134"/>
      </rPr>
      <t>老圩村</t>
    </r>
  </si>
  <si>
    <r>
      <rPr>
        <sz val="9"/>
        <color theme="1"/>
        <rFont val="仿宋_GB2312"/>
        <charset val="134"/>
      </rPr>
      <t>老圩村卫生站</t>
    </r>
  </si>
  <si>
    <r>
      <rPr>
        <sz val="9"/>
        <color theme="1"/>
        <rFont val="仿宋_GB2312"/>
        <charset val="134"/>
      </rPr>
      <t>陈立君</t>
    </r>
  </si>
  <si>
    <r>
      <rPr>
        <sz val="9"/>
        <rFont val="仿宋_GB2312"/>
        <charset val="134"/>
      </rPr>
      <t>丰光村</t>
    </r>
  </si>
  <si>
    <r>
      <rPr>
        <sz val="9"/>
        <color theme="1"/>
        <rFont val="仿宋_GB2312"/>
        <charset val="134"/>
      </rPr>
      <t>丰光村卫生站</t>
    </r>
  </si>
  <si>
    <r>
      <rPr>
        <sz val="9"/>
        <color theme="1"/>
        <rFont val="仿宋_GB2312"/>
        <charset val="134"/>
      </rPr>
      <t>丘文浩</t>
    </r>
  </si>
  <si>
    <r>
      <rPr>
        <sz val="9"/>
        <rFont val="仿宋_GB2312"/>
        <charset val="134"/>
      </rPr>
      <t>杉坑村</t>
    </r>
  </si>
  <si>
    <r>
      <rPr>
        <sz val="9"/>
        <color theme="1"/>
        <rFont val="仿宋_GB2312"/>
        <charset val="134"/>
      </rPr>
      <t>杉坑村卫生站</t>
    </r>
  </si>
  <si>
    <r>
      <rPr>
        <sz val="9"/>
        <color theme="1"/>
        <rFont val="仿宋_GB2312"/>
        <charset val="134"/>
      </rPr>
      <t>刘雄英</t>
    </r>
  </si>
  <si>
    <r>
      <rPr>
        <sz val="9"/>
        <rFont val="仿宋_GB2312"/>
        <charset val="134"/>
      </rPr>
      <t>凤池村</t>
    </r>
  </si>
  <si>
    <r>
      <rPr>
        <sz val="9"/>
        <color theme="1"/>
        <rFont val="仿宋_GB2312"/>
        <charset val="134"/>
      </rPr>
      <t>凤池村卫生站</t>
    </r>
  </si>
  <si>
    <r>
      <rPr>
        <sz val="9"/>
        <color theme="1"/>
        <rFont val="仿宋_GB2312"/>
        <charset val="134"/>
      </rPr>
      <t>韩远建</t>
    </r>
  </si>
  <si>
    <r>
      <rPr>
        <sz val="9"/>
        <rFont val="仿宋_GB2312"/>
        <charset val="134"/>
      </rPr>
      <t>超南村</t>
    </r>
  </si>
  <si>
    <r>
      <rPr>
        <sz val="9"/>
        <color theme="1"/>
        <rFont val="仿宋_GB2312"/>
        <charset val="134"/>
      </rPr>
      <t>超南村卫生站</t>
    </r>
  </si>
  <si>
    <r>
      <rPr>
        <sz val="9"/>
        <color theme="1"/>
        <rFont val="仿宋_GB2312"/>
        <charset val="134"/>
      </rPr>
      <t>吴志勇</t>
    </r>
  </si>
  <si>
    <r>
      <rPr>
        <sz val="9"/>
        <color theme="1"/>
        <rFont val="Times New Roman"/>
        <charset val="134"/>
      </rPr>
      <t>2023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8</t>
    </r>
    <r>
      <rPr>
        <sz val="9"/>
        <color theme="1"/>
        <rFont val="仿宋_GB2312"/>
        <charset val="134"/>
      </rPr>
      <t>月新设置执业，核拨</t>
    </r>
    <r>
      <rPr>
        <sz val="9"/>
        <color theme="1"/>
        <rFont val="Times New Roman"/>
        <charset val="134"/>
      </rPr>
      <t>5</t>
    </r>
    <r>
      <rPr>
        <sz val="9"/>
        <color theme="1"/>
        <rFont val="仿宋_GB2312"/>
        <charset val="134"/>
      </rPr>
      <t>个月补助</t>
    </r>
  </si>
  <si>
    <r>
      <rPr>
        <sz val="9"/>
        <rFont val="仿宋_GB2312"/>
        <charset val="134"/>
      </rPr>
      <t>石正镇</t>
    </r>
  </si>
  <si>
    <r>
      <rPr>
        <sz val="9"/>
        <rFont val="仿宋_GB2312"/>
        <charset val="134"/>
      </rPr>
      <t>西湖村</t>
    </r>
  </si>
  <si>
    <r>
      <rPr>
        <sz val="9"/>
        <color rgb="FF000000"/>
        <rFont val="仿宋_GB2312"/>
        <charset val="134"/>
      </rPr>
      <t>西湖村卫生站</t>
    </r>
  </si>
  <si>
    <r>
      <rPr>
        <sz val="9"/>
        <color rgb="FF000000"/>
        <rFont val="仿宋_GB2312"/>
        <charset val="134"/>
      </rPr>
      <t>钟经平</t>
    </r>
  </si>
  <si>
    <r>
      <rPr>
        <sz val="9"/>
        <rFont val="仿宋_GB2312"/>
        <charset val="134"/>
      </rPr>
      <t>中东村</t>
    </r>
  </si>
  <si>
    <r>
      <rPr>
        <sz val="9"/>
        <color rgb="FF000000"/>
        <rFont val="仿宋_GB2312"/>
        <charset val="134"/>
      </rPr>
      <t>中东村卫生站</t>
    </r>
  </si>
  <si>
    <r>
      <rPr>
        <sz val="9"/>
        <color rgb="FF000000"/>
        <rFont val="仿宋_GB2312"/>
        <charset val="134"/>
      </rPr>
      <t>凌征仿</t>
    </r>
  </si>
  <si>
    <r>
      <rPr>
        <sz val="9"/>
        <rFont val="仿宋_GB2312"/>
        <charset val="134"/>
      </rPr>
      <t>南台村</t>
    </r>
  </si>
  <si>
    <r>
      <rPr>
        <sz val="9"/>
        <color rgb="FF000000"/>
        <rFont val="仿宋_GB2312"/>
        <charset val="134"/>
      </rPr>
      <t>南台村卫生站</t>
    </r>
  </si>
  <si>
    <r>
      <rPr>
        <sz val="9"/>
        <color rgb="FF000000"/>
        <rFont val="仿宋_GB2312"/>
        <charset val="134"/>
      </rPr>
      <t>谢志云</t>
    </r>
  </si>
  <si>
    <r>
      <rPr>
        <sz val="9"/>
        <rFont val="仿宋_GB2312"/>
        <charset val="134"/>
      </rPr>
      <t>安南村</t>
    </r>
  </si>
  <si>
    <r>
      <rPr>
        <sz val="9"/>
        <color rgb="FF000000"/>
        <rFont val="仿宋_GB2312"/>
        <charset val="134"/>
      </rPr>
      <t>安南村卫生站</t>
    </r>
  </si>
  <si>
    <r>
      <rPr>
        <sz val="9"/>
        <color rgb="FF000000"/>
        <rFont val="仿宋_GB2312"/>
        <charset val="134"/>
      </rPr>
      <t>钟伦兴</t>
    </r>
  </si>
  <si>
    <r>
      <rPr>
        <sz val="9"/>
        <rFont val="仿宋_GB2312"/>
        <charset val="134"/>
      </rPr>
      <t>东台村</t>
    </r>
  </si>
  <si>
    <r>
      <rPr>
        <sz val="9"/>
        <color rgb="FF000000"/>
        <rFont val="仿宋_GB2312"/>
        <charset val="134"/>
      </rPr>
      <t>东台村卫生站</t>
    </r>
  </si>
  <si>
    <r>
      <rPr>
        <sz val="9"/>
        <color rgb="FF000000"/>
        <rFont val="仿宋_GB2312"/>
        <charset val="134"/>
      </rPr>
      <t>张世运</t>
    </r>
  </si>
  <si>
    <r>
      <rPr>
        <sz val="9"/>
        <rFont val="仿宋_GB2312"/>
        <charset val="134"/>
      </rPr>
      <t>先锋村</t>
    </r>
  </si>
  <si>
    <r>
      <rPr>
        <sz val="9"/>
        <color rgb="FF000000"/>
        <rFont val="仿宋_GB2312"/>
        <charset val="134"/>
      </rPr>
      <t>先锋村楼下卫生站</t>
    </r>
  </si>
  <si>
    <r>
      <rPr>
        <sz val="9"/>
        <color rgb="FF000000"/>
        <rFont val="仿宋_GB2312"/>
        <charset val="134"/>
      </rPr>
      <t>王小彬</t>
    </r>
  </si>
  <si>
    <t>先锋村中心坪卫生站</t>
  </si>
  <si>
    <t>凌育坤</t>
  </si>
  <si>
    <r>
      <rPr>
        <sz val="9"/>
        <rFont val="仿宋_GB2312"/>
        <charset val="134"/>
      </rPr>
      <t>潭头村</t>
    </r>
  </si>
  <si>
    <r>
      <rPr>
        <sz val="9"/>
        <color rgb="FF000000"/>
        <rFont val="仿宋_GB2312"/>
        <charset val="134"/>
      </rPr>
      <t>潭头村卫生站</t>
    </r>
  </si>
  <si>
    <r>
      <rPr>
        <sz val="9"/>
        <color rgb="FF000000"/>
        <rFont val="仿宋_GB2312"/>
        <charset val="134"/>
      </rPr>
      <t>曾运梅</t>
    </r>
  </si>
  <si>
    <r>
      <rPr>
        <sz val="9"/>
        <rFont val="仿宋_GB2312"/>
        <charset val="134"/>
      </rPr>
      <t>棉羊村</t>
    </r>
  </si>
  <si>
    <r>
      <rPr>
        <sz val="9"/>
        <color rgb="FF000000"/>
        <rFont val="仿宋_GB2312"/>
        <charset val="134"/>
      </rPr>
      <t>棉羊村卫生站</t>
    </r>
  </si>
  <si>
    <r>
      <rPr>
        <sz val="9"/>
        <color rgb="FF000000"/>
        <rFont val="仿宋_GB2312"/>
        <charset val="134"/>
      </rPr>
      <t>谢健云</t>
    </r>
  </si>
  <si>
    <r>
      <rPr>
        <sz val="9"/>
        <rFont val="仿宋_GB2312"/>
        <charset val="134"/>
      </rPr>
      <t>坪湖村</t>
    </r>
  </si>
  <si>
    <r>
      <rPr>
        <sz val="9"/>
        <color rgb="FF000000"/>
        <rFont val="仿宋_GB2312"/>
        <charset val="134"/>
      </rPr>
      <t>坪湖村卫生站</t>
    </r>
  </si>
  <si>
    <r>
      <rPr>
        <sz val="9"/>
        <color rgb="FF000000"/>
        <rFont val="仿宋_GB2312"/>
        <charset val="134"/>
      </rPr>
      <t>凌震宏</t>
    </r>
  </si>
  <si>
    <r>
      <rPr>
        <sz val="9"/>
        <rFont val="仿宋_GB2312"/>
        <charset val="134"/>
      </rPr>
      <t>下丰村</t>
    </r>
  </si>
  <si>
    <r>
      <rPr>
        <sz val="9"/>
        <color rgb="FF000000"/>
        <rFont val="仿宋_GB2312"/>
        <charset val="134"/>
      </rPr>
      <t>下丰村卫生站</t>
    </r>
  </si>
  <si>
    <r>
      <rPr>
        <sz val="9"/>
        <rFont val="仿宋_GB2312"/>
        <charset val="134"/>
      </rPr>
      <t>钟祖器</t>
    </r>
  </si>
  <si>
    <r>
      <rPr>
        <sz val="9"/>
        <rFont val="仿宋_GB2312"/>
        <charset val="134"/>
      </rPr>
      <t>石正村</t>
    </r>
  </si>
  <si>
    <r>
      <rPr>
        <sz val="9"/>
        <color rgb="FF000000"/>
        <rFont val="仿宋_GB2312"/>
        <charset val="134"/>
      </rPr>
      <t>石正村卫生站</t>
    </r>
  </si>
  <si>
    <r>
      <rPr>
        <sz val="9"/>
        <color rgb="FF000000"/>
        <rFont val="仿宋_GB2312"/>
        <charset val="134"/>
      </rPr>
      <t>王仁浩</t>
    </r>
  </si>
  <si>
    <r>
      <rPr>
        <sz val="9"/>
        <rFont val="仿宋_GB2312"/>
        <charset val="134"/>
      </rPr>
      <t>正和村</t>
    </r>
  </si>
  <si>
    <r>
      <rPr>
        <sz val="9"/>
        <color rgb="FF000000"/>
        <rFont val="仿宋_GB2312"/>
        <charset val="134"/>
      </rPr>
      <t>正和村卫生站</t>
    </r>
  </si>
  <si>
    <r>
      <rPr>
        <sz val="9"/>
        <color rgb="FF000000"/>
        <rFont val="仿宋_GB2312"/>
        <charset val="134"/>
      </rPr>
      <t>黎志杰</t>
    </r>
  </si>
  <si>
    <r>
      <rPr>
        <sz val="9"/>
        <rFont val="仿宋_GB2312"/>
        <charset val="134"/>
      </rPr>
      <t>上丰村</t>
    </r>
  </si>
  <si>
    <r>
      <rPr>
        <sz val="9"/>
        <color rgb="FF000000"/>
        <rFont val="仿宋_GB2312"/>
        <charset val="134"/>
      </rPr>
      <t>上丰村卫生站</t>
    </r>
  </si>
  <si>
    <r>
      <rPr>
        <sz val="9"/>
        <color rgb="FF000000"/>
        <rFont val="仿宋_GB2312"/>
        <charset val="134"/>
      </rPr>
      <t>赖政锋</t>
    </r>
  </si>
  <si>
    <r>
      <rPr>
        <sz val="9"/>
        <rFont val="仿宋_GB2312"/>
        <charset val="134"/>
      </rPr>
      <t>周畲村</t>
    </r>
  </si>
  <si>
    <r>
      <rPr>
        <sz val="9"/>
        <color rgb="FF000000"/>
        <rFont val="仿宋_GB2312"/>
        <charset val="134"/>
      </rPr>
      <t>周畲村卫生站</t>
    </r>
  </si>
  <si>
    <r>
      <rPr>
        <sz val="9"/>
        <color rgb="FF000000"/>
        <rFont val="仿宋_GB2312"/>
        <charset val="134"/>
      </rPr>
      <t>凌征栋</t>
    </r>
  </si>
  <si>
    <r>
      <rPr>
        <sz val="9"/>
        <rFont val="仿宋_GB2312"/>
        <charset val="134"/>
      </rPr>
      <t>周正村</t>
    </r>
  </si>
  <si>
    <r>
      <rPr>
        <sz val="9"/>
        <color rgb="FF000000"/>
        <rFont val="仿宋_GB2312"/>
        <charset val="134"/>
      </rPr>
      <t>周正村卫生站</t>
    </r>
  </si>
  <si>
    <r>
      <rPr>
        <sz val="9"/>
        <color rgb="FF000000"/>
        <rFont val="仿宋_GB2312"/>
        <charset val="134"/>
      </rPr>
      <t>凌志标</t>
    </r>
  </si>
  <si>
    <r>
      <rPr>
        <sz val="9"/>
        <rFont val="仿宋_GB2312"/>
        <charset val="134"/>
      </rPr>
      <t>马山村</t>
    </r>
  </si>
  <si>
    <r>
      <rPr>
        <sz val="9"/>
        <rFont val="仿宋_GB2312"/>
        <charset val="134"/>
      </rPr>
      <t>马山村卫生站</t>
    </r>
  </si>
  <si>
    <r>
      <rPr>
        <sz val="9"/>
        <rFont val="仿宋_GB2312"/>
        <charset val="134"/>
      </rPr>
      <t>王立峰</t>
    </r>
  </si>
  <si>
    <t>0</t>
  </si>
  <si>
    <r>
      <rPr>
        <sz val="9"/>
        <rFont val="仿宋_GB2312"/>
        <charset val="134"/>
      </rPr>
      <t>聘任时间至</t>
    </r>
    <r>
      <rPr>
        <sz val="9"/>
        <rFont val="Times New Roman"/>
        <charset val="134"/>
      </rPr>
      <t>2023</t>
    </r>
    <r>
      <rPr>
        <sz val="9"/>
        <rFont val="仿宋_GB2312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仿宋_GB2312"/>
        <charset val="134"/>
      </rPr>
      <t>月止，核拨</t>
    </r>
    <r>
      <rPr>
        <sz val="9"/>
        <rFont val="Times New Roman"/>
        <charset val="134"/>
      </rPr>
      <t>4</t>
    </r>
    <r>
      <rPr>
        <sz val="9"/>
        <rFont val="仿宋_GB2312"/>
        <charset val="134"/>
      </rPr>
      <t>个月补助</t>
    </r>
  </si>
  <si>
    <r>
      <rPr>
        <sz val="9"/>
        <rFont val="仿宋_GB2312"/>
        <charset val="134"/>
      </rPr>
      <t>长田镇</t>
    </r>
  </si>
  <si>
    <r>
      <rPr>
        <sz val="9"/>
        <rFont val="仿宋_GB2312"/>
        <charset val="134"/>
      </rPr>
      <t>高南村</t>
    </r>
  </si>
  <si>
    <r>
      <rPr>
        <sz val="9"/>
        <color theme="1"/>
        <rFont val="仿宋_GB2312"/>
        <charset val="134"/>
      </rPr>
      <t>高南村卫生站</t>
    </r>
  </si>
  <si>
    <r>
      <rPr>
        <sz val="9"/>
        <color theme="1"/>
        <rFont val="仿宋_GB2312"/>
        <charset val="134"/>
      </rPr>
      <t>凌永泉</t>
    </r>
  </si>
  <si>
    <r>
      <rPr>
        <sz val="9"/>
        <rFont val="仿宋_GB2312"/>
        <charset val="134"/>
      </rPr>
      <t>禾礤村</t>
    </r>
  </si>
  <si>
    <r>
      <rPr>
        <sz val="9"/>
        <color theme="1"/>
        <rFont val="仿宋_GB2312"/>
        <charset val="134"/>
      </rPr>
      <t>禾礤村卫生站</t>
    </r>
  </si>
  <si>
    <r>
      <rPr>
        <sz val="9"/>
        <color theme="1"/>
        <rFont val="仿宋_GB2312"/>
        <charset val="134"/>
      </rPr>
      <t>黄小青</t>
    </r>
  </si>
  <si>
    <r>
      <rPr>
        <sz val="9"/>
        <rFont val="仿宋_GB2312"/>
        <charset val="134"/>
      </rPr>
      <t>官仁村</t>
    </r>
  </si>
  <si>
    <r>
      <rPr>
        <sz val="9"/>
        <color theme="1"/>
        <rFont val="仿宋_GB2312"/>
        <charset val="134"/>
      </rPr>
      <t>官仁村卫生站</t>
    </r>
  </si>
  <si>
    <r>
      <rPr>
        <sz val="9"/>
        <color theme="1"/>
        <rFont val="仿宋_GB2312"/>
        <charset val="134"/>
      </rPr>
      <t>丘大潍</t>
    </r>
  </si>
  <si>
    <r>
      <rPr>
        <sz val="9"/>
        <rFont val="仿宋_GB2312"/>
        <charset val="134"/>
      </rPr>
      <t>长庆村</t>
    </r>
  </si>
  <si>
    <r>
      <rPr>
        <sz val="9"/>
        <color theme="1"/>
        <rFont val="仿宋_GB2312"/>
        <charset val="134"/>
      </rPr>
      <t>长庆村卫生站</t>
    </r>
  </si>
  <si>
    <r>
      <rPr>
        <sz val="9"/>
        <color theme="1"/>
        <rFont val="仿宋_GB2312"/>
        <charset val="134"/>
      </rPr>
      <t>黄双平</t>
    </r>
  </si>
  <si>
    <r>
      <rPr>
        <sz val="9"/>
        <rFont val="仿宋_GB2312"/>
        <charset val="134"/>
      </rPr>
      <t>长田村</t>
    </r>
  </si>
  <si>
    <r>
      <rPr>
        <sz val="9"/>
        <color theme="1"/>
        <rFont val="仿宋_GB2312"/>
        <charset val="134"/>
      </rPr>
      <t>长田村卫生站</t>
    </r>
  </si>
  <si>
    <r>
      <rPr>
        <sz val="9"/>
        <color theme="1"/>
        <rFont val="仿宋_GB2312"/>
        <charset val="134"/>
      </rPr>
      <t>钟永平</t>
    </r>
  </si>
  <si>
    <r>
      <rPr>
        <sz val="9"/>
        <rFont val="仿宋_GB2312"/>
        <charset val="134"/>
      </rPr>
      <t>热柘镇</t>
    </r>
  </si>
  <si>
    <r>
      <rPr>
        <sz val="9"/>
        <rFont val="仿宋_GB2312"/>
        <charset val="134"/>
      </rPr>
      <t>热柘村</t>
    </r>
  </si>
  <si>
    <r>
      <rPr>
        <sz val="9"/>
        <color theme="1"/>
        <rFont val="仿宋_GB2312"/>
        <charset val="134"/>
      </rPr>
      <t>热柘村卫生站</t>
    </r>
  </si>
  <si>
    <r>
      <rPr>
        <sz val="9"/>
        <color theme="1"/>
        <rFont val="仿宋_GB2312"/>
        <charset val="134"/>
      </rPr>
      <t>曹</t>
    </r>
    <r>
      <rPr>
        <sz val="9"/>
        <color theme="1"/>
        <rFont val="Times New Roman"/>
        <charset val="134"/>
      </rPr>
      <t xml:space="preserve">  </t>
    </r>
    <r>
      <rPr>
        <sz val="9"/>
        <color theme="1"/>
        <rFont val="仿宋_GB2312"/>
        <charset val="134"/>
      </rPr>
      <t>玲</t>
    </r>
  </si>
  <si>
    <r>
      <rPr>
        <sz val="9"/>
        <rFont val="仿宋_GB2312"/>
        <charset val="134"/>
      </rPr>
      <t>热水村</t>
    </r>
  </si>
  <si>
    <r>
      <rPr>
        <sz val="9"/>
        <color theme="1"/>
        <rFont val="仿宋_GB2312"/>
        <charset val="134"/>
      </rPr>
      <t>热水村院境卫生站</t>
    </r>
  </si>
  <si>
    <r>
      <rPr>
        <sz val="9"/>
        <color theme="1"/>
        <rFont val="仿宋_GB2312"/>
        <charset val="134"/>
      </rPr>
      <t>钟自鸣</t>
    </r>
  </si>
  <si>
    <t>热水村元公塘卫生站</t>
  </si>
  <si>
    <t>钟君达</t>
  </si>
  <si>
    <r>
      <rPr>
        <sz val="9"/>
        <rFont val="仿宋_GB2312"/>
        <charset val="134"/>
      </rPr>
      <t>升平村</t>
    </r>
  </si>
  <si>
    <r>
      <rPr>
        <sz val="9"/>
        <color theme="1"/>
        <rFont val="仿宋_GB2312"/>
        <charset val="134"/>
      </rPr>
      <t>升平村卫生站</t>
    </r>
  </si>
  <si>
    <r>
      <rPr>
        <sz val="9"/>
        <color theme="1"/>
        <rFont val="仿宋_GB2312"/>
        <charset val="134"/>
      </rPr>
      <t>余善邦</t>
    </r>
  </si>
  <si>
    <r>
      <rPr>
        <sz val="9"/>
        <rFont val="仿宋_GB2312"/>
        <charset val="134"/>
      </rPr>
      <t>小柘村</t>
    </r>
  </si>
  <si>
    <r>
      <rPr>
        <sz val="9"/>
        <color theme="1"/>
        <rFont val="仿宋_GB2312"/>
        <charset val="134"/>
      </rPr>
      <t>小柘村卫生站</t>
    </r>
  </si>
  <si>
    <r>
      <rPr>
        <sz val="9"/>
        <color theme="1"/>
        <rFont val="仿宋_GB2312"/>
        <charset val="134"/>
      </rPr>
      <t>余定邦</t>
    </r>
  </si>
  <si>
    <r>
      <rPr>
        <sz val="9"/>
        <rFont val="仿宋_GB2312"/>
        <charset val="134"/>
      </rPr>
      <t>韩坑村</t>
    </r>
  </si>
  <si>
    <r>
      <rPr>
        <sz val="9"/>
        <color theme="1"/>
        <rFont val="仿宋_GB2312"/>
        <charset val="134"/>
      </rPr>
      <t>韩坑村上蓝屋卫生站</t>
    </r>
  </si>
  <si>
    <r>
      <rPr>
        <sz val="9"/>
        <color theme="1"/>
        <rFont val="仿宋_GB2312"/>
        <charset val="134"/>
      </rPr>
      <t>颜秀利</t>
    </r>
  </si>
  <si>
    <r>
      <rPr>
        <sz val="9"/>
        <rFont val="仿宋_GB2312"/>
        <charset val="134"/>
      </rPr>
      <t>上山村</t>
    </r>
  </si>
  <si>
    <r>
      <rPr>
        <sz val="9"/>
        <color theme="1"/>
        <rFont val="仿宋_GB2312"/>
        <charset val="134"/>
      </rPr>
      <t>上山村卫生站</t>
    </r>
  </si>
  <si>
    <r>
      <rPr>
        <sz val="9"/>
        <color theme="1"/>
        <rFont val="仿宋_GB2312"/>
        <charset val="134"/>
      </rPr>
      <t>张亦红</t>
    </r>
  </si>
  <si>
    <r>
      <rPr>
        <sz val="9"/>
        <color theme="1"/>
        <rFont val="仿宋_GB2312"/>
        <charset val="134"/>
      </rPr>
      <t>合计</t>
    </r>
  </si>
  <si>
    <r>
      <t>备注：经审核，核定</t>
    </r>
    <r>
      <rPr>
        <sz val="10"/>
        <color theme="1"/>
        <rFont val="Times New Roman"/>
        <charset val="134"/>
      </rPr>
      <t>105</t>
    </r>
    <r>
      <rPr>
        <sz val="10"/>
        <color theme="1"/>
        <rFont val="宋体"/>
        <charset val="134"/>
      </rPr>
      <t>个行政村卫生站医生符合补助条件，全县总计发放</t>
    </r>
    <r>
      <rPr>
        <sz val="10"/>
        <color theme="1"/>
        <rFont val="Times New Roman"/>
        <charset val="134"/>
      </rPr>
      <t>256.8749</t>
    </r>
    <r>
      <rPr>
        <sz val="10"/>
        <color theme="1"/>
        <rFont val="宋体"/>
        <charset val="134"/>
      </rPr>
      <t>万元。其中：95间行政村卫生站每站核拨</t>
    </r>
    <r>
      <rPr>
        <sz val="10"/>
        <color theme="1"/>
        <rFont val="Times New Roman"/>
        <charset val="134"/>
      </rPr>
      <t>2.5</t>
    </r>
    <r>
      <rPr>
        <sz val="10"/>
        <color theme="1"/>
        <rFont val="宋体"/>
        <charset val="134"/>
      </rPr>
      <t>万元共计</t>
    </r>
    <r>
      <rPr>
        <sz val="10"/>
        <color theme="1"/>
        <rFont val="Times New Roman"/>
        <charset val="134"/>
      </rPr>
      <t>237.5</t>
    </r>
    <r>
      <rPr>
        <sz val="10"/>
        <color theme="1"/>
        <rFont val="宋体"/>
        <charset val="134"/>
      </rPr>
      <t>万元；5个行政村为一村两站共10间村卫生站，每个行政村2.5万元由两个村卫生站医生平分即每站1.25万元，共计12.5万元；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间行政村卫生站医生于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9</t>
    </r>
    <r>
      <rPr>
        <sz val="10"/>
        <color theme="1"/>
        <rFont val="宋体"/>
        <charset val="134"/>
      </rPr>
      <t>月中旬死亡，按月核拨</t>
    </r>
    <r>
      <rPr>
        <sz val="10"/>
        <color theme="1"/>
        <rFont val="Times New Roman"/>
        <charset val="134"/>
      </rPr>
      <t>9</t>
    </r>
    <r>
      <rPr>
        <sz val="10"/>
        <color theme="1"/>
        <rFont val="宋体"/>
        <charset val="134"/>
      </rPr>
      <t>个月补助共</t>
    </r>
    <r>
      <rPr>
        <sz val="10"/>
        <color theme="1"/>
        <rFont val="Times New Roman"/>
        <charset val="134"/>
      </rPr>
      <t>1.875</t>
    </r>
    <r>
      <rPr>
        <sz val="10"/>
        <color theme="1"/>
        <rFont val="宋体"/>
        <charset val="134"/>
      </rPr>
      <t>万元，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间行政村卫生站医生于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8</t>
    </r>
    <r>
      <rPr>
        <sz val="10"/>
        <color theme="1"/>
        <rFont val="宋体"/>
        <charset val="134"/>
      </rPr>
      <t>月新增执业，按月核拨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个月补助共</t>
    </r>
    <r>
      <rPr>
        <sz val="10"/>
        <color theme="1"/>
        <rFont val="Times New Roman"/>
        <charset val="134"/>
      </rPr>
      <t>1.0416</t>
    </r>
    <r>
      <rPr>
        <sz val="10"/>
        <color theme="1"/>
        <rFont val="宋体"/>
        <charset val="134"/>
      </rPr>
      <t>万元；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间行政村卫生站医生聘任时间至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月止，按月核拨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个月补助共</t>
    </r>
    <r>
      <rPr>
        <sz val="10"/>
        <color theme="1"/>
        <rFont val="Times New Roman"/>
        <charset val="134"/>
      </rPr>
      <t>0.8333</t>
    </r>
    <r>
      <rPr>
        <sz val="10"/>
        <color theme="1"/>
        <rFont val="宋体"/>
        <charset val="134"/>
      </rPr>
      <t>万元；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个行政村卫生站医生于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月新增执业，按月核拨</t>
    </r>
    <r>
      <rPr>
        <sz val="10"/>
        <color theme="1"/>
        <rFont val="Times New Roman"/>
        <charset val="134"/>
      </rPr>
      <t>9</t>
    </r>
    <r>
      <rPr>
        <sz val="10"/>
        <color theme="1"/>
        <rFont val="宋体"/>
        <charset val="134"/>
      </rPr>
      <t>个月补助共</t>
    </r>
    <r>
      <rPr>
        <sz val="10"/>
        <color theme="1"/>
        <rFont val="Times New Roman"/>
        <charset val="134"/>
      </rPr>
      <t>1.875</t>
    </r>
    <r>
      <rPr>
        <sz val="10"/>
        <color theme="1"/>
        <rFont val="宋体"/>
        <charset val="134"/>
      </rPr>
      <t>万元，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间行政村卫生站医生于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月新增执业，按月核拨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个月补助共</t>
    </r>
    <r>
      <rPr>
        <sz val="10"/>
        <color theme="1"/>
        <rFont val="Times New Roman"/>
        <charset val="134"/>
      </rPr>
      <t>1.25</t>
    </r>
    <r>
      <rPr>
        <sz val="10"/>
        <color theme="1"/>
        <rFont val="宋体"/>
        <charset val="134"/>
      </rPr>
      <t>万元。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</si>
</sst>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等线"/>
      <charset val="134"/>
      <scheme val="minor"/>
    </font>
    <font>
      <sz val="11"/>
      <color theme="1"/>
      <name val="等线"/>
      <charset val="134"/>
    </font>
    <font>
      <sz val="11"/>
      <color theme="1"/>
      <name val="Times New Roman"/>
      <charset val="134"/>
    </font>
    <font>
      <sz val="18"/>
      <color theme="1"/>
      <name val="Times New Roman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sz val="9"/>
      <color theme="1"/>
      <name val="Times New Roman"/>
      <charset val="134"/>
    </font>
    <font>
      <sz val="9"/>
      <color theme="1"/>
      <name val="黑体"/>
      <charset val="134"/>
    </font>
    <font>
      <sz val="8"/>
      <color theme="1"/>
      <name val="黑体"/>
      <charset val="134"/>
    </font>
    <font>
      <sz val="9"/>
      <name val="Times New Roman"/>
      <charset val="134"/>
    </font>
    <font>
      <sz val="9"/>
      <color theme="1"/>
      <name val="仿宋_GB2312"/>
      <charset val="134"/>
    </font>
    <font>
      <sz val="8"/>
      <color theme="1"/>
      <name val="Times New Roman"/>
      <charset val="134"/>
    </font>
    <font>
      <sz val="9"/>
      <color theme="1"/>
      <name val="宋体"/>
      <charset val="134"/>
    </font>
    <font>
      <sz val="9"/>
      <color rgb="FF000000"/>
      <name val="仿宋_GB2312"/>
      <charset val="134"/>
    </font>
    <font>
      <sz val="9"/>
      <color rgb="FF000000"/>
      <name val="Times New Roman"/>
      <charset val="0"/>
    </font>
    <font>
      <sz val="11"/>
      <name val="Times New Roman"/>
      <charset val="0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theme="1"/>
      <name val="仿宋_GB2312"/>
      <charset val="134"/>
    </font>
    <font>
      <sz val="9"/>
      <name val="仿宋_GB2312"/>
      <charset val="134"/>
    </font>
    <font>
      <sz val="11"/>
      <name val="仿宋_GB2312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8"/>
      <color theme="1"/>
      <name val="宋体"/>
      <charset val="134"/>
    </font>
    <font>
      <sz val="8"/>
      <name val="仿宋_GB2312"/>
      <charset val="134"/>
    </font>
    <font>
      <sz val="8"/>
      <name val="Times New Roman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微软雅黑"/>
      <charset val="134"/>
    </font>
    <font>
      <sz val="11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2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3" fillId="4" borderId="12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/>
    <xf numFmtId="49" fontId="19" fillId="0" borderId="7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2" fillId="0" borderId="4" xfId="0" applyNumberFormat="1" applyFont="1" applyBorder="1"/>
    <xf numFmtId="49" fontId="2" fillId="0" borderId="8" xfId="0" applyNumberFormat="1" applyFont="1" applyBorder="1"/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9" fontId="2" fillId="0" borderId="7" xfId="0" applyNumberFormat="1" applyFont="1" applyBorder="1"/>
    <xf numFmtId="49" fontId="2" fillId="0" borderId="1" xfId="0" applyNumberFormat="1" applyFont="1" applyBorder="1"/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4"/>
  <sheetViews>
    <sheetView topLeftCell="A18" workbookViewId="0">
      <selection activeCell="A4" sqref="A4"/>
    </sheetView>
  </sheetViews>
  <sheetFormatPr defaultColWidth="9" defaultRowHeight="14.25"/>
  <cols>
    <col min="1" max="1" width="6.10833333333333" customWidth="1"/>
    <col min="2" max="2" width="26.4416666666667" customWidth="1"/>
    <col min="3" max="3" width="10.2166666666667" customWidth="1"/>
    <col min="4" max="4" width="17.6666666666667" customWidth="1"/>
    <col min="5" max="5" width="5.44166666666667" customWidth="1"/>
    <col min="6" max="6" width="16.775" customWidth="1"/>
    <col min="7" max="7" width="24.775" customWidth="1"/>
    <col min="8" max="8" width="11.4416666666667" customWidth="1"/>
    <col min="9" max="9" width="13.1083333333333" customWidth="1"/>
    <col min="10" max="10" width="10.4416666666667" customWidth="1"/>
    <col min="11" max="11" width="9.775" customWidth="1"/>
  </cols>
  <sheetData>
    <row r="1" ht="20.25" customHeight="1" spans="1:2">
      <c r="A1" s="36" t="s">
        <v>0</v>
      </c>
      <c r="B1" s="36"/>
    </row>
    <row r="2" ht="43.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53"/>
    </row>
    <row r="3" ht="30.75" customHeight="1" spans="1:11">
      <c r="A3" s="37" t="s">
        <v>2</v>
      </c>
      <c r="B3" s="38" t="s">
        <v>3</v>
      </c>
      <c r="C3" s="39" t="s">
        <v>4</v>
      </c>
      <c r="D3" s="38" t="s">
        <v>5</v>
      </c>
      <c r="E3" s="38" t="s">
        <v>6</v>
      </c>
      <c r="F3" s="38" t="s">
        <v>7</v>
      </c>
      <c r="G3" s="38" t="s">
        <v>8</v>
      </c>
      <c r="H3" s="38" t="s">
        <v>9</v>
      </c>
      <c r="I3" s="39" t="s">
        <v>10</v>
      </c>
      <c r="J3" s="39" t="s">
        <v>11</v>
      </c>
      <c r="K3" s="37" t="s">
        <v>12</v>
      </c>
    </row>
    <row r="4" ht="30.75" customHeight="1" spans="1:11">
      <c r="A4" s="40" t="s">
        <v>13</v>
      </c>
      <c r="B4" s="41" t="s">
        <v>14</v>
      </c>
      <c r="C4" s="41" t="s">
        <v>15</v>
      </c>
      <c r="D4" s="42" t="s">
        <v>16</v>
      </c>
      <c r="E4" s="41">
        <v>45</v>
      </c>
      <c r="F4" s="41" t="s">
        <v>17</v>
      </c>
      <c r="G4" s="42" t="s">
        <v>18</v>
      </c>
      <c r="H4" s="41">
        <v>13539151573</v>
      </c>
      <c r="I4" s="41">
        <v>95.8</v>
      </c>
      <c r="J4" s="41" t="s">
        <v>19</v>
      </c>
      <c r="K4" s="54"/>
    </row>
    <row r="5" ht="30.75" customHeight="1" spans="1:11">
      <c r="A5" s="40" t="s">
        <v>20</v>
      </c>
      <c r="B5" s="41" t="s">
        <v>21</v>
      </c>
      <c r="C5" s="41" t="s">
        <v>22</v>
      </c>
      <c r="D5" s="42" t="s">
        <v>23</v>
      </c>
      <c r="E5" s="41">
        <v>42</v>
      </c>
      <c r="F5" s="41" t="s">
        <v>17</v>
      </c>
      <c r="G5" s="42" t="s">
        <v>24</v>
      </c>
      <c r="H5" s="41">
        <v>13723733479</v>
      </c>
      <c r="I5" s="41">
        <v>95.7</v>
      </c>
      <c r="J5" s="41" t="s">
        <v>19</v>
      </c>
      <c r="K5" s="54"/>
    </row>
    <row r="6" ht="30.75" customHeight="1" spans="1:11">
      <c r="A6" s="40" t="s">
        <v>25</v>
      </c>
      <c r="B6" s="41" t="s">
        <v>26</v>
      </c>
      <c r="C6" s="41" t="s">
        <v>27</v>
      </c>
      <c r="D6" s="42" t="s">
        <v>28</v>
      </c>
      <c r="E6" s="41">
        <v>46</v>
      </c>
      <c r="F6" s="41" t="s">
        <v>29</v>
      </c>
      <c r="G6" s="42" t="s">
        <v>30</v>
      </c>
      <c r="H6" s="41">
        <v>13539150208</v>
      </c>
      <c r="I6" s="41">
        <v>96.4</v>
      </c>
      <c r="J6" s="41" t="s">
        <v>19</v>
      </c>
      <c r="K6" s="54"/>
    </row>
    <row r="7" ht="30.75" customHeight="1" spans="1:11">
      <c r="A7" s="40" t="s">
        <v>31</v>
      </c>
      <c r="B7" s="43" t="s">
        <v>32</v>
      </c>
      <c r="C7" s="43" t="s">
        <v>33</v>
      </c>
      <c r="D7" s="44" t="s">
        <v>34</v>
      </c>
      <c r="E7" s="43">
        <v>38</v>
      </c>
      <c r="F7" s="43" t="s">
        <v>35</v>
      </c>
      <c r="G7" s="44" t="s">
        <v>36</v>
      </c>
      <c r="H7" s="43">
        <v>13622470473</v>
      </c>
      <c r="I7" s="43">
        <v>94.9</v>
      </c>
      <c r="J7" s="43" t="s">
        <v>19</v>
      </c>
      <c r="K7" s="55"/>
    </row>
    <row r="8" ht="30.75" customHeight="1" spans="1:11">
      <c r="A8" s="40" t="s">
        <v>37</v>
      </c>
      <c r="B8" s="41" t="s">
        <v>38</v>
      </c>
      <c r="C8" s="41" t="s">
        <v>39</v>
      </c>
      <c r="D8" s="42" t="s">
        <v>40</v>
      </c>
      <c r="E8" s="41">
        <v>52</v>
      </c>
      <c r="F8" s="41" t="s">
        <v>41</v>
      </c>
      <c r="G8" s="42" t="s">
        <v>42</v>
      </c>
      <c r="H8" s="41">
        <v>13727630082</v>
      </c>
      <c r="I8" s="41">
        <v>90.5</v>
      </c>
      <c r="J8" s="41" t="s">
        <v>19</v>
      </c>
      <c r="K8" s="41"/>
    </row>
    <row r="9" ht="30.75" customHeight="1" spans="1:11">
      <c r="A9" s="40" t="s">
        <v>43</v>
      </c>
      <c r="B9" s="41" t="s">
        <v>44</v>
      </c>
      <c r="C9" s="41" t="s">
        <v>45</v>
      </c>
      <c r="D9" s="42" t="s">
        <v>46</v>
      </c>
      <c r="E9" s="41">
        <v>58</v>
      </c>
      <c r="F9" s="41" t="s">
        <v>35</v>
      </c>
      <c r="G9" s="42" t="s">
        <v>47</v>
      </c>
      <c r="H9" s="41">
        <v>13536744689</v>
      </c>
      <c r="I9" s="41">
        <v>90</v>
      </c>
      <c r="J9" s="41" t="s">
        <v>19</v>
      </c>
      <c r="K9" s="41"/>
    </row>
    <row r="10" ht="30.75" customHeight="1" spans="1:11">
      <c r="A10" s="40" t="s">
        <v>48</v>
      </c>
      <c r="B10" s="41" t="s">
        <v>49</v>
      </c>
      <c r="C10" s="41" t="s">
        <v>50</v>
      </c>
      <c r="D10" s="42" t="s">
        <v>51</v>
      </c>
      <c r="E10" s="41">
        <v>53</v>
      </c>
      <c r="F10" s="41" t="s">
        <v>41</v>
      </c>
      <c r="G10" s="42" t="s">
        <v>52</v>
      </c>
      <c r="H10" s="41">
        <v>13549135231</v>
      </c>
      <c r="I10" s="41">
        <v>89.5</v>
      </c>
      <c r="J10" s="41" t="s">
        <v>19</v>
      </c>
      <c r="K10" s="41"/>
    </row>
    <row r="11" ht="30.75" customHeight="1" spans="1:11">
      <c r="A11" s="40" t="s">
        <v>53</v>
      </c>
      <c r="B11" s="41" t="s">
        <v>54</v>
      </c>
      <c r="C11" s="41" t="s">
        <v>55</v>
      </c>
      <c r="D11" s="42" t="s">
        <v>56</v>
      </c>
      <c r="E11" s="41">
        <v>45</v>
      </c>
      <c r="F11" s="41" t="s">
        <v>57</v>
      </c>
      <c r="G11" s="42" t="s">
        <v>58</v>
      </c>
      <c r="H11" s="41">
        <v>13723601288</v>
      </c>
      <c r="I11" s="41">
        <v>89</v>
      </c>
      <c r="J11" s="41" t="s">
        <v>19</v>
      </c>
      <c r="K11" s="41"/>
    </row>
    <row r="12" ht="30.75" customHeight="1" spans="1:11">
      <c r="A12" s="40" t="s">
        <v>59</v>
      </c>
      <c r="B12" s="41" t="s">
        <v>60</v>
      </c>
      <c r="C12" s="41" t="s">
        <v>61</v>
      </c>
      <c r="D12" s="42" t="s">
        <v>62</v>
      </c>
      <c r="E12" s="41">
        <v>51</v>
      </c>
      <c r="F12" s="41" t="s">
        <v>35</v>
      </c>
      <c r="G12" s="42" t="s">
        <v>63</v>
      </c>
      <c r="H12" s="41">
        <v>13543244629</v>
      </c>
      <c r="I12" s="41">
        <v>88.5</v>
      </c>
      <c r="J12" s="41" t="s">
        <v>19</v>
      </c>
      <c r="K12" s="41"/>
    </row>
    <row r="13" ht="30.75" customHeight="1" spans="1:11">
      <c r="A13" s="40" t="s">
        <v>64</v>
      </c>
      <c r="B13" s="41" t="s">
        <v>65</v>
      </c>
      <c r="C13" s="41" t="s">
        <v>66</v>
      </c>
      <c r="D13" s="42" t="s">
        <v>67</v>
      </c>
      <c r="E13" s="41">
        <v>52</v>
      </c>
      <c r="F13" s="41" t="s">
        <v>35</v>
      </c>
      <c r="G13" s="42" t="s">
        <v>68</v>
      </c>
      <c r="H13" s="41">
        <v>13727619129</v>
      </c>
      <c r="I13" s="41">
        <v>87.5</v>
      </c>
      <c r="J13" s="41" t="s">
        <v>19</v>
      </c>
      <c r="K13" s="41"/>
    </row>
    <row r="14" ht="30.75" customHeight="1" spans="1:11">
      <c r="A14" s="40" t="s">
        <v>69</v>
      </c>
      <c r="B14" s="41" t="s">
        <v>70</v>
      </c>
      <c r="C14" s="41" t="s">
        <v>71</v>
      </c>
      <c r="D14" s="42" t="s">
        <v>72</v>
      </c>
      <c r="E14" s="41">
        <v>46</v>
      </c>
      <c r="F14" s="41" t="s">
        <v>17</v>
      </c>
      <c r="G14" s="42" t="s">
        <v>73</v>
      </c>
      <c r="H14" s="41">
        <v>13690869131</v>
      </c>
      <c r="I14" s="41">
        <v>87</v>
      </c>
      <c r="J14" s="41" t="s">
        <v>19</v>
      </c>
      <c r="K14" s="41"/>
    </row>
    <row r="15" ht="30.75" customHeight="1" spans="1:11">
      <c r="A15" s="40" t="s">
        <v>74</v>
      </c>
      <c r="B15" s="41" t="s">
        <v>75</v>
      </c>
      <c r="C15" s="41" t="s">
        <v>76</v>
      </c>
      <c r="D15" s="42" t="s">
        <v>77</v>
      </c>
      <c r="E15" s="41">
        <v>42</v>
      </c>
      <c r="F15" s="41" t="s">
        <v>35</v>
      </c>
      <c r="G15" s="42"/>
      <c r="H15" s="41">
        <v>19830243786</v>
      </c>
      <c r="I15" s="41">
        <v>87</v>
      </c>
      <c r="J15" s="41" t="s">
        <v>19</v>
      </c>
      <c r="K15" s="41"/>
    </row>
    <row r="16" ht="30.75" customHeight="1" spans="1:11">
      <c r="A16" s="40" t="s">
        <v>78</v>
      </c>
      <c r="B16" s="41" t="s">
        <v>79</v>
      </c>
      <c r="C16" s="41" t="s">
        <v>80</v>
      </c>
      <c r="D16" s="42" t="s">
        <v>81</v>
      </c>
      <c r="E16" s="41">
        <v>57</v>
      </c>
      <c r="F16" s="41" t="s">
        <v>35</v>
      </c>
      <c r="G16" s="42" t="s">
        <v>82</v>
      </c>
      <c r="H16" s="41">
        <v>13430116453</v>
      </c>
      <c r="I16" s="41">
        <v>86.5</v>
      </c>
      <c r="J16" s="41" t="s">
        <v>19</v>
      </c>
      <c r="K16" s="41"/>
    </row>
    <row r="17" ht="30.75" customHeight="1" spans="1:11">
      <c r="A17" s="40" t="s">
        <v>83</v>
      </c>
      <c r="B17" s="41" t="s">
        <v>84</v>
      </c>
      <c r="C17" s="41" t="s">
        <v>85</v>
      </c>
      <c r="D17" s="42" t="s">
        <v>86</v>
      </c>
      <c r="E17" s="41">
        <v>64</v>
      </c>
      <c r="F17" s="41" t="s">
        <v>35</v>
      </c>
      <c r="G17" s="42" t="s">
        <v>87</v>
      </c>
      <c r="H17" s="41">
        <v>13421028083</v>
      </c>
      <c r="I17" s="41">
        <v>86.5</v>
      </c>
      <c r="J17" s="41" t="s">
        <v>19</v>
      </c>
      <c r="K17" s="41"/>
    </row>
    <row r="18" ht="30.75" customHeight="1" spans="1:11">
      <c r="A18" s="40" t="s">
        <v>88</v>
      </c>
      <c r="B18" s="41" t="s">
        <v>89</v>
      </c>
      <c r="C18" s="41" t="s">
        <v>90</v>
      </c>
      <c r="D18" s="42" t="s">
        <v>91</v>
      </c>
      <c r="E18" s="41">
        <v>41</v>
      </c>
      <c r="F18" s="41" t="s">
        <v>35</v>
      </c>
      <c r="G18" s="42" t="s">
        <v>92</v>
      </c>
      <c r="H18" s="41">
        <v>13421013531</v>
      </c>
      <c r="I18" s="41">
        <v>86</v>
      </c>
      <c r="J18" s="41" t="s">
        <v>19</v>
      </c>
      <c r="K18" s="41"/>
    </row>
    <row r="19" ht="30.75" customHeight="1" spans="1:11">
      <c r="A19" s="40" t="s">
        <v>93</v>
      </c>
      <c r="B19" s="41" t="s">
        <v>94</v>
      </c>
      <c r="C19" s="41" t="s">
        <v>95</v>
      </c>
      <c r="D19" s="42" t="s">
        <v>96</v>
      </c>
      <c r="E19" s="41">
        <v>46</v>
      </c>
      <c r="F19" s="41" t="s">
        <v>17</v>
      </c>
      <c r="G19" s="42" t="s">
        <v>97</v>
      </c>
      <c r="H19" s="41">
        <v>13536738106</v>
      </c>
      <c r="I19" s="41">
        <v>86</v>
      </c>
      <c r="J19" s="41" t="s">
        <v>19</v>
      </c>
      <c r="K19" s="56" t="s">
        <v>98</v>
      </c>
    </row>
    <row r="20" ht="30.75" customHeight="1" spans="1:11">
      <c r="A20" s="40" t="s">
        <v>99</v>
      </c>
      <c r="B20" s="43" t="s">
        <v>100</v>
      </c>
      <c r="C20" s="43" t="s">
        <v>101</v>
      </c>
      <c r="D20" s="44" t="s">
        <v>102</v>
      </c>
      <c r="E20" s="43">
        <v>66</v>
      </c>
      <c r="F20" s="43" t="s">
        <v>35</v>
      </c>
      <c r="G20" s="44" t="s">
        <v>103</v>
      </c>
      <c r="H20" s="43">
        <v>13719994203</v>
      </c>
      <c r="I20" s="43">
        <v>86</v>
      </c>
      <c r="J20" s="43" t="s">
        <v>19</v>
      </c>
      <c r="K20" s="57" t="s">
        <v>104</v>
      </c>
    </row>
    <row r="21" ht="30.75" customHeight="1" spans="1:11">
      <c r="A21" s="40" t="s">
        <v>105</v>
      </c>
      <c r="B21" s="41" t="s">
        <v>106</v>
      </c>
      <c r="C21" s="41" t="s">
        <v>107</v>
      </c>
      <c r="D21" s="41">
        <v>4.41421982012409e+16</v>
      </c>
      <c r="E21" s="41">
        <v>40</v>
      </c>
      <c r="F21" s="41" t="s">
        <v>35</v>
      </c>
      <c r="G21" s="41">
        <v>4414260172</v>
      </c>
      <c r="H21" s="41">
        <v>15916520439</v>
      </c>
      <c r="I21" s="41">
        <v>89.3</v>
      </c>
      <c r="J21" s="41" t="s">
        <v>19</v>
      </c>
      <c r="K21" s="58"/>
    </row>
    <row r="22" ht="30.75" customHeight="1" spans="1:11">
      <c r="A22" s="40" t="s">
        <v>108</v>
      </c>
      <c r="B22" s="45" t="s">
        <v>109</v>
      </c>
      <c r="C22" s="41" t="s">
        <v>110</v>
      </c>
      <c r="D22" s="41">
        <v>4.41481198809036e+17</v>
      </c>
      <c r="E22" s="41">
        <v>34</v>
      </c>
      <c r="F22" s="41" t="s">
        <v>35</v>
      </c>
      <c r="G22" s="41">
        <v>4414260166</v>
      </c>
      <c r="H22" s="41">
        <v>13825921750</v>
      </c>
      <c r="I22" s="41">
        <v>91</v>
      </c>
      <c r="J22" s="41" t="s">
        <v>19</v>
      </c>
      <c r="K22" s="54"/>
    </row>
    <row r="23" ht="30.75" customHeight="1" spans="1:11">
      <c r="A23" s="40" t="s">
        <v>111</v>
      </c>
      <c r="B23" s="41" t="s">
        <v>112</v>
      </c>
      <c r="C23" s="41" t="s">
        <v>113</v>
      </c>
      <c r="D23" s="41">
        <v>4.41426196008131e+17</v>
      </c>
      <c r="E23" s="41">
        <v>62</v>
      </c>
      <c r="F23" s="41" t="s">
        <v>35</v>
      </c>
      <c r="G23" s="41">
        <v>4414260100</v>
      </c>
      <c r="H23" s="41">
        <v>13723638833</v>
      </c>
      <c r="I23" s="41">
        <v>90.6</v>
      </c>
      <c r="J23" s="41" t="s">
        <v>19</v>
      </c>
      <c r="K23" s="54"/>
    </row>
    <row r="24" ht="30.75" customHeight="1" spans="1:11">
      <c r="A24" s="40" t="s">
        <v>114</v>
      </c>
      <c r="B24" s="41" t="s">
        <v>115</v>
      </c>
      <c r="C24" s="41" t="s">
        <v>116</v>
      </c>
      <c r="D24" s="41">
        <v>4.41426197209221e+17</v>
      </c>
      <c r="E24" s="41">
        <v>50</v>
      </c>
      <c r="F24" s="41" t="s">
        <v>35</v>
      </c>
      <c r="G24" s="41">
        <v>4414260046</v>
      </c>
      <c r="H24" s="41">
        <v>13539151782</v>
      </c>
      <c r="I24" s="41">
        <v>92.5</v>
      </c>
      <c r="J24" s="41" t="s">
        <v>19</v>
      </c>
      <c r="K24" s="54"/>
    </row>
    <row r="25" ht="30.75" customHeight="1" spans="1:11">
      <c r="A25" s="40" t="s">
        <v>117</v>
      </c>
      <c r="B25" s="41" t="s">
        <v>118</v>
      </c>
      <c r="C25" s="41" t="s">
        <v>119</v>
      </c>
      <c r="D25" s="41">
        <v>4.41426197002211e+17</v>
      </c>
      <c r="E25" s="41">
        <v>52</v>
      </c>
      <c r="F25" s="41" t="s">
        <v>35</v>
      </c>
      <c r="G25" s="41">
        <v>4414260162</v>
      </c>
      <c r="H25" s="41">
        <v>15916538132</v>
      </c>
      <c r="I25" s="41">
        <v>91.5</v>
      </c>
      <c r="J25" s="41" t="s">
        <v>19</v>
      </c>
      <c r="K25" s="54"/>
    </row>
    <row r="26" ht="30.75" customHeight="1" spans="1:11">
      <c r="A26" s="40" t="s">
        <v>120</v>
      </c>
      <c r="B26" s="41" t="s">
        <v>121</v>
      </c>
      <c r="C26" s="41" t="s">
        <v>122</v>
      </c>
      <c r="D26" s="41">
        <v>4.41426196907261e+17</v>
      </c>
      <c r="E26" s="41">
        <v>53</v>
      </c>
      <c r="F26" s="41" t="s">
        <v>35</v>
      </c>
      <c r="G26" s="41">
        <v>4414260161</v>
      </c>
      <c r="H26" s="41">
        <v>18918469448</v>
      </c>
      <c r="I26" s="41">
        <v>87</v>
      </c>
      <c r="J26" s="41" t="s">
        <v>19</v>
      </c>
      <c r="K26" s="54"/>
    </row>
    <row r="27" ht="30.75" customHeight="1" spans="1:11">
      <c r="A27" s="40" t="s">
        <v>123</v>
      </c>
      <c r="B27" s="41" t="s">
        <v>124</v>
      </c>
      <c r="C27" s="41" t="s">
        <v>125</v>
      </c>
      <c r="D27" s="41">
        <v>4.41426197710071e+17</v>
      </c>
      <c r="E27" s="41">
        <v>45</v>
      </c>
      <c r="F27" s="41" t="s">
        <v>35</v>
      </c>
      <c r="G27" s="41">
        <v>4414260137</v>
      </c>
      <c r="H27" s="41">
        <v>13519449992</v>
      </c>
      <c r="I27" s="41">
        <v>89.5</v>
      </c>
      <c r="J27" s="41" t="s">
        <v>19</v>
      </c>
      <c r="K27" s="54"/>
    </row>
    <row r="28" ht="30.75" customHeight="1" spans="1:11">
      <c r="A28" s="40" t="s">
        <v>126</v>
      </c>
      <c r="B28" s="41" t="s">
        <v>127</v>
      </c>
      <c r="C28" s="41" t="s">
        <v>128</v>
      </c>
      <c r="D28" s="41">
        <v>4.41426198007041e+17</v>
      </c>
      <c r="E28" s="41">
        <v>42</v>
      </c>
      <c r="F28" s="41" t="s">
        <v>35</v>
      </c>
      <c r="G28" s="41">
        <v>4414260167</v>
      </c>
      <c r="H28" s="41">
        <v>13430193980</v>
      </c>
      <c r="I28" s="41">
        <v>92.3</v>
      </c>
      <c r="J28" s="41" t="s">
        <v>19</v>
      </c>
      <c r="K28" s="54"/>
    </row>
    <row r="29" ht="30.75" customHeight="1" spans="1:11">
      <c r="A29" s="40" t="s">
        <v>129</v>
      </c>
      <c r="B29" s="41" t="s">
        <v>130</v>
      </c>
      <c r="C29" s="41" t="s">
        <v>131</v>
      </c>
      <c r="D29" s="42" t="s">
        <v>132</v>
      </c>
      <c r="E29" s="41">
        <v>52</v>
      </c>
      <c r="F29" s="41" t="s">
        <v>17</v>
      </c>
      <c r="G29" s="41">
        <v>4414260083</v>
      </c>
      <c r="H29" s="41">
        <v>13723656923</v>
      </c>
      <c r="I29" s="41">
        <v>94.67</v>
      </c>
      <c r="J29" s="41" t="s">
        <v>133</v>
      </c>
      <c r="K29" s="46" t="s">
        <v>134</v>
      </c>
    </row>
    <row r="30" ht="30.75" customHeight="1" spans="1:11">
      <c r="A30" s="40" t="s">
        <v>135</v>
      </c>
      <c r="B30" s="46" t="s">
        <v>136</v>
      </c>
      <c r="C30" s="41" t="s">
        <v>137</v>
      </c>
      <c r="D30" s="42" t="s">
        <v>138</v>
      </c>
      <c r="E30" s="41">
        <v>43</v>
      </c>
      <c r="F30" s="41" t="s">
        <v>17</v>
      </c>
      <c r="G30" s="42" t="s">
        <v>139</v>
      </c>
      <c r="H30" s="41">
        <v>13825906120</v>
      </c>
      <c r="I30" s="41">
        <v>94.31</v>
      </c>
      <c r="J30" s="41" t="s">
        <v>133</v>
      </c>
      <c r="K30" s="41" t="s">
        <v>140</v>
      </c>
    </row>
    <row r="31" ht="30.75" customHeight="1" spans="1:11">
      <c r="A31" s="40" t="s">
        <v>141</v>
      </c>
      <c r="B31" s="41" t="s">
        <v>142</v>
      </c>
      <c r="C31" s="41" t="s">
        <v>143</v>
      </c>
      <c r="D31" s="42" t="s">
        <v>144</v>
      </c>
      <c r="E31" s="41">
        <v>50</v>
      </c>
      <c r="F31" s="41" t="s">
        <v>17</v>
      </c>
      <c r="G31" s="41">
        <v>4414260002</v>
      </c>
      <c r="H31" s="41">
        <v>13825904533</v>
      </c>
      <c r="I31" s="41">
        <v>94.5</v>
      </c>
      <c r="J31" s="41" t="s">
        <v>133</v>
      </c>
      <c r="K31" s="41"/>
    </row>
    <row r="32" ht="30.75" customHeight="1" spans="1:11">
      <c r="A32" s="40" t="s">
        <v>145</v>
      </c>
      <c r="B32" s="41" t="s">
        <v>146</v>
      </c>
      <c r="C32" s="41" t="s">
        <v>147</v>
      </c>
      <c r="D32" s="42" t="s">
        <v>148</v>
      </c>
      <c r="E32" s="41">
        <v>66</v>
      </c>
      <c r="F32" s="41" t="s">
        <v>35</v>
      </c>
      <c r="G32" s="41">
        <v>4414260050</v>
      </c>
      <c r="H32" s="41">
        <v>13751955716</v>
      </c>
      <c r="I32" s="41">
        <v>94.5</v>
      </c>
      <c r="J32" s="41" t="s">
        <v>133</v>
      </c>
      <c r="K32" s="41"/>
    </row>
    <row r="33" ht="30.75" customHeight="1" spans="1:11">
      <c r="A33" s="40" t="s">
        <v>149</v>
      </c>
      <c r="B33" s="41" t="s">
        <v>150</v>
      </c>
      <c r="C33" s="41" t="s">
        <v>151</v>
      </c>
      <c r="D33" s="42" t="s">
        <v>152</v>
      </c>
      <c r="E33" s="41">
        <v>40</v>
      </c>
      <c r="F33" s="41" t="s">
        <v>35</v>
      </c>
      <c r="G33" s="41">
        <v>4414260160</v>
      </c>
      <c r="H33" s="41">
        <v>13719967574</v>
      </c>
      <c r="I33" s="41">
        <v>94.41</v>
      </c>
      <c r="J33" s="41" t="s">
        <v>133</v>
      </c>
      <c r="K33" s="41"/>
    </row>
    <row r="34" ht="30.75" customHeight="1" spans="1:11">
      <c r="A34" s="40" t="s">
        <v>153</v>
      </c>
      <c r="B34" s="41" t="s">
        <v>154</v>
      </c>
      <c r="C34" s="41" t="s">
        <v>155</v>
      </c>
      <c r="D34" s="42" t="s">
        <v>156</v>
      </c>
      <c r="E34" s="41">
        <v>44</v>
      </c>
      <c r="F34" s="41" t="s">
        <v>17</v>
      </c>
      <c r="G34" s="42" t="s">
        <v>157</v>
      </c>
      <c r="H34" s="41">
        <v>13536729675</v>
      </c>
      <c r="I34" s="41">
        <v>90.1</v>
      </c>
      <c r="J34" s="41" t="s">
        <v>133</v>
      </c>
      <c r="K34" s="41"/>
    </row>
    <row r="35" ht="30.75" customHeight="1" spans="1:11">
      <c r="A35" s="40" t="s">
        <v>158</v>
      </c>
      <c r="B35" s="47" t="s">
        <v>159</v>
      </c>
      <c r="C35" s="47" t="s">
        <v>160</v>
      </c>
      <c r="D35" s="47" t="s">
        <v>161</v>
      </c>
      <c r="E35" s="47" t="s">
        <v>162</v>
      </c>
      <c r="F35" s="47" t="s">
        <v>163</v>
      </c>
      <c r="G35" s="47" t="s">
        <v>164</v>
      </c>
      <c r="H35" s="47" t="s">
        <v>165</v>
      </c>
      <c r="I35" s="47" t="s">
        <v>166</v>
      </c>
      <c r="J35" s="47" t="s">
        <v>19</v>
      </c>
      <c r="K35" s="59"/>
    </row>
    <row r="36" ht="30.75" customHeight="1" spans="1:11">
      <c r="A36" s="40" t="s">
        <v>167</v>
      </c>
      <c r="B36" s="47" t="s">
        <v>168</v>
      </c>
      <c r="C36" s="47" t="s">
        <v>169</v>
      </c>
      <c r="D36" s="47" t="s">
        <v>170</v>
      </c>
      <c r="E36" s="47" t="s">
        <v>171</v>
      </c>
      <c r="F36" s="47" t="s">
        <v>17</v>
      </c>
      <c r="G36" s="47" t="s">
        <v>172</v>
      </c>
      <c r="H36" s="47" t="s">
        <v>173</v>
      </c>
      <c r="I36" s="47" t="s">
        <v>174</v>
      </c>
      <c r="J36" s="47" t="s">
        <v>19</v>
      </c>
      <c r="K36" s="59"/>
    </row>
    <row r="37" ht="30.75" customHeight="1" spans="1:11">
      <c r="A37" s="40" t="s">
        <v>175</v>
      </c>
      <c r="B37" s="47" t="s">
        <v>176</v>
      </c>
      <c r="C37" s="47" t="s">
        <v>177</v>
      </c>
      <c r="D37" s="47" t="s">
        <v>178</v>
      </c>
      <c r="E37" s="47" t="s">
        <v>179</v>
      </c>
      <c r="F37" s="47" t="s">
        <v>35</v>
      </c>
      <c r="G37" s="47" t="s">
        <v>180</v>
      </c>
      <c r="H37" s="47" t="s">
        <v>181</v>
      </c>
      <c r="I37" s="47" t="s">
        <v>182</v>
      </c>
      <c r="J37" s="47" t="s">
        <v>19</v>
      </c>
      <c r="K37" s="59"/>
    </row>
    <row r="38" ht="30.75" customHeight="1" spans="1:11">
      <c r="A38" s="40" t="s">
        <v>183</v>
      </c>
      <c r="B38" s="47" t="s">
        <v>184</v>
      </c>
      <c r="C38" s="47" t="s">
        <v>185</v>
      </c>
      <c r="D38" s="47" t="s">
        <v>186</v>
      </c>
      <c r="E38" s="47" t="s">
        <v>187</v>
      </c>
      <c r="F38" s="47" t="s">
        <v>188</v>
      </c>
      <c r="G38" s="47" t="s">
        <v>189</v>
      </c>
      <c r="H38" s="47" t="s">
        <v>190</v>
      </c>
      <c r="I38" s="47" t="s">
        <v>191</v>
      </c>
      <c r="J38" s="47" t="s">
        <v>19</v>
      </c>
      <c r="K38" s="59"/>
    </row>
    <row r="39" ht="30.75" customHeight="1" spans="1:11">
      <c r="A39" s="40" t="s">
        <v>192</v>
      </c>
      <c r="B39" s="48" t="s">
        <v>193</v>
      </c>
      <c r="C39" s="48" t="s">
        <v>194</v>
      </c>
      <c r="D39" s="48" t="s">
        <v>195</v>
      </c>
      <c r="E39" s="48" t="s">
        <v>187</v>
      </c>
      <c r="F39" s="48" t="s">
        <v>188</v>
      </c>
      <c r="G39" s="48" t="s">
        <v>196</v>
      </c>
      <c r="H39" s="48" t="s">
        <v>197</v>
      </c>
      <c r="I39" s="48" t="s">
        <v>198</v>
      </c>
      <c r="J39" s="48" t="s">
        <v>19</v>
      </c>
      <c r="K39" s="59"/>
    </row>
    <row r="40" ht="30.75" customHeight="1" spans="1:11">
      <c r="A40" s="40" t="s">
        <v>199</v>
      </c>
      <c r="B40" s="41" t="s">
        <v>200</v>
      </c>
      <c r="C40" s="41" t="s">
        <v>201</v>
      </c>
      <c r="D40" s="42" t="s">
        <v>202</v>
      </c>
      <c r="E40" s="41">
        <v>48</v>
      </c>
      <c r="F40" s="41" t="s">
        <v>35</v>
      </c>
      <c r="G40" s="41">
        <v>4414260148</v>
      </c>
      <c r="H40" s="41">
        <v>13629507761</v>
      </c>
      <c r="I40" s="41">
        <v>87.9</v>
      </c>
      <c r="J40" s="41" t="s">
        <v>19</v>
      </c>
      <c r="K40" s="54"/>
    </row>
    <row r="41" ht="30.75" customHeight="1" spans="1:11">
      <c r="A41" s="40" t="s">
        <v>203</v>
      </c>
      <c r="B41" s="41" t="s">
        <v>204</v>
      </c>
      <c r="C41" s="41" t="s">
        <v>205</v>
      </c>
      <c r="D41" s="42" t="s">
        <v>206</v>
      </c>
      <c r="E41" s="41">
        <v>38</v>
      </c>
      <c r="F41" s="41" t="s">
        <v>188</v>
      </c>
      <c r="G41" s="41" t="s">
        <v>207</v>
      </c>
      <c r="H41" s="41">
        <v>13539151330</v>
      </c>
      <c r="I41" s="41">
        <v>87.6</v>
      </c>
      <c r="J41" s="41" t="s">
        <v>19</v>
      </c>
      <c r="K41" s="54"/>
    </row>
    <row r="42" ht="30.75" customHeight="1" spans="1:11">
      <c r="A42" s="40" t="s">
        <v>208</v>
      </c>
      <c r="B42" s="42" t="s">
        <v>209</v>
      </c>
      <c r="C42" s="49" t="s">
        <v>210</v>
      </c>
      <c r="D42" s="47" t="s">
        <v>211</v>
      </c>
      <c r="E42" s="47">
        <v>51</v>
      </c>
      <c r="F42" s="50" t="s">
        <v>212</v>
      </c>
      <c r="G42" s="47" t="s">
        <v>213</v>
      </c>
      <c r="H42" s="47">
        <v>13421042188</v>
      </c>
      <c r="I42" s="47">
        <v>90.3</v>
      </c>
      <c r="J42" s="47" t="s">
        <v>19</v>
      </c>
      <c r="K42" s="59"/>
    </row>
    <row r="43" ht="30.75" customHeight="1" spans="1:11">
      <c r="A43" s="40" t="s">
        <v>214</v>
      </c>
      <c r="B43" s="42" t="s">
        <v>215</v>
      </c>
      <c r="C43" s="49" t="s">
        <v>216</v>
      </c>
      <c r="D43" s="47" t="s">
        <v>217</v>
      </c>
      <c r="E43" s="47">
        <v>52</v>
      </c>
      <c r="F43" s="47" t="s">
        <v>17</v>
      </c>
      <c r="G43" s="47" t="s">
        <v>218</v>
      </c>
      <c r="H43" s="47">
        <v>13727643098</v>
      </c>
      <c r="I43" s="47">
        <v>89.8</v>
      </c>
      <c r="J43" s="47" t="s">
        <v>19</v>
      </c>
      <c r="K43" s="59"/>
    </row>
    <row r="44" ht="30.75" customHeight="1" spans="1:11">
      <c r="A44" s="40" t="s">
        <v>219</v>
      </c>
      <c r="B44" s="42" t="s">
        <v>220</v>
      </c>
      <c r="C44" s="49" t="s">
        <v>221</v>
      </c>
      <c r="D44" s="47" t="s">
        <v>222</v>
      </c>
      <c r="E44" s="47">
        <v>45</v>
      </c>
      <c r="F44" s="47" t="s">
        <v>17</v>
      </c>
      <c r="G44" s="47" t="s">
        <v>223</v>
      </c>
      <c r="H44" s="47">
        <v>13421013319</v>
      </c>
      <c r="I44" s="47">
        <v>89.3</v>
      </c>
      <c r="J44" s="47" t="s">
        <v>19</v>
      </c>
      <c r="K44" s="59"/>
    </row>
    <row r="45" ht="30.75" customHeight="1" spans="1:11">
      <c r="A45" s="40" t="s">
        <v>224</v>
      </c>
      <c r="B45" s="42" t="s">
        <v>225</v>
      </c>
      <c r="C45" s="49" t="s">
        <v>226</v>
      </c>
      <c r="D45" s="47" t="s">
        <v>227</v>
      </c>
      <c r="E45" s="47">
        <v>54</v>
      </c>
      <c r="F45" s="47" t="s">
        <v>17</v>
      </c>
      <c r="G45" s="47" t="s">
        <v>228</v>
      </c>
      <c r="H45" s="47">
        <v>13825946918</v>
      </c>
      <c r="I45" s="47">
        <v>87.7</v>
      </c>
      <c r="J45" s="47" t="s">
        <v>19</v>
      </c>
      <c r="K45" s="59"/>
    </row>
    <row r="46" ht="30.75" customHeight="1" spans="1:11">
      <c r="A46" s="40" t="s">
        <v>229</v>
      </c>
      <c r="B46" s="42" t="s">
        <v>230</v>
      </c>
      <c r="C46" s="49" t="s">
        <v>231</v>
      </c>
      <c r="D46" s="47" t="s">
        <v>232</v>
      </c>
      <c r="E46" s="47">
        <v>58</v>
      </c>
      <c r="F46" s="47" t="s">
        <v>17</v>
      </c>
      <c r="G46" s="47" t="s">
        <v>233</v>
      </c>
      <c r="H46" s="47">
        <v>1341129887</v>
      </c>
      <c r="I46" s="47">
        <v>87.3</v>
      </c>
      <c r="J46" s="47" t="s">
        <v>19</v>
      </c>
      <c r="K46" s="59"/>
    </row>
    <row r="47" ht="30.75" customHeight="1" spans="1:11">
      <c r="A47" s="40" t="s">
        <v>234</v>
      </c>
      <c r="B47" s="44" t="s">
        <v>235</v>
      </c>
      <c r="C47" s="51" t="s">
        <v>236</v>
      </c>
      <c r="D47" s="48" t="s">
        <v>237</v>
      </c>
      <c r="E47" s="48">
        <v>51</v>
      </c>
      <c r="F47" s="48" t="s">
        <v>35</v>
      </c>
      <c r="G47" s="48" t="s">
        <v>238</v>
      </c>
      <c r="H47" s="48">
        <v>13723619012</v>
      </c>
      <c r="I47" s="48">
        <v>86.3</v>
      </c>
      <c r="J47" s="48" t="s">
        <v>19</v>
      </c>
      <c r="K47" s="59"/>
    </row>
    <row r="48" ht="30.75" customHeight="1" spans="1:11">
      <c r="A48" s="40" t="s">
        <v>239</v>
      </c>
      <c r="B48" s="41" t="s">
        <v>240</v>
      </c>
      <c r="C48" s="41" t="s">
        <v>241</v>
      </c>
      <c r="D48" s="42" t="s">
        <v>242</v>
      </c>
      <c r="E48" s="41">
        <v>48</v>
      </c>
      <c r="F48" s="41" t="s">
        <v>243</v>
      </c>
      <c r="G48" s="42" t="s">
        <v>244</v>
      </c>
      <c r="H48" s="41">
        <v>13539150498</v>
      </c>
      <c r="I48" s="41">
        <v>90</v>
      </c>
      <c r="J48" s="41" t="s">
        <v>19</v>
      </c>
      <c r="K48" s="54"/>
    </row>
    <row r="49" ht="30.75" customHeight="1" spans="1:11">
      <c r="A49" s="40" t="s">
        <v>171</v>
      </c>
      <c r="B49" s="41" t="s">
        <v>245</v>
      </c>
      <c r="C49" s="41" t="s">
        <v>246</v>
      </c>
      <c r="D49" s="42" t="s">
        <v>247</v>
      </c>
      <c r="E49" s="41">
        <v>60</v>
      </c>
      <c r="F49" s="41" t="s">
        <v>35</v>
      </c>
      <c r="G49" s="41">
        <v>4414260032</v>
      </c>
      <c r="H49" s="41">
        <v>13502358231</v>
      </c>
      <c r="I49" s="41">
        <v>90</v>
      </c>
      <c r="J49" s="41" t="s">
        <v>19</v>
      </c>
      <c r="K49" s="54"/>
    </row>
    <row r="50" ht="30.75" customHeight="1" spans="1:11">
      <c r="A50" s="40" t="s">
        <v>248</v>
      </c>
      <c r="B50" s="41" t="s">
        <v>249</v>
      </c>
      <c r="C50" s="41" t="s">
        <v>250</v>
      </c>
      <c r="D50" s="42" t="s">
        <v>251</v>
      </c>
      <c r="E50" s="41">
        <v>46</v>
      </c>
      <c r="F50" s="41" t="s">
        <v>17</v>
      </c>
      <c r="G50" s="42" t="s">
        <v>252</v>
      </c>
      <c r="H50" s="41">
        <v>13750549868</v>
      </c>
      <c r="I50" s="41">
        <v>89.5</v>
      </c>
      <c r="J50" s="41" t="s">
        <v>19</v>
      </c>
      <c r="K50" s="54"/>
    </row>
    <row r="51" ht="30.75" customHeight="1" spans="1:11">
      <c r="A51" s="40" t="s">
        <v>253</v>
      </c>
      <c r="B51" s="41" t="s">
        <v>254</v>
      </c>
      <c r="C51" s="41" t="s">
        <v>255</v>
      </c>
      <c r="D51" s="42" t="s">
        <v>256</v>
      </c>
      <c r="E51" s="41">
        <v>60</v>
      </c>
      <c r="F51" s="41" t="s">
        <v>35</v>
      </c>
      <c r="G51" s="41">
        <v>4414260030</v>
      </c>
      <c r="H51" s="41">
        <v>13536708113</v>
      </c>
      <c r="I51" s="41">
        <v>89.5</v>
      </c>
      <c r="J51" s="41" t="s">
        <v>19</v>
      </c>
      <c r="K51" s="54"/>
    </row>
    <row r="52" ht="30.75" customHeight="1" spans="1:11">
      <c r="A52" s="40" t="s">
        <v>187</v>
      </c>
      <c r="B52" s="41" t="s">
        <v>257</v>
      </c>
      <c r="C52" s="41" t="s">
        <v>258</v>
      </c>
      <c r="D52" s="42" t="s">
        <v>259</v>
      </c>
      <c r="E52" s="41">
        <v>50</v>
      </c>
      <c r="F52" s="41" t="s">
        <v>243</v>
      </c>
      <c r="G52" s="42" t="s">
        <v>260</v>
      </c>
      <c r="H52" s="41">
        <v>15812935653</v>
      </c>
      <c r="I52" s="41">
        <v>89.5</v>
      </c>
      <c r="J52" s="41" t="s">
        <v>19</v>
      </c>
      <c r="K52" s="54"/>
    </row>
    <row r="53" ht="30.75" customHeight="1" spans="1:11">
      <c r="A53" s="40" t="s">
        <v>162</v>
      </c>
      <c r="B53" s="41" t="s">
        <v>261</v>
      </c>
      <c r="C53" s="41" t="s">
        <v>262</v>
      </c>
      <c r="D53" s="41" t="s">
        <v>263</v>
      </c>
      <c r="E53" s="41">
        <v>57</v>
      </c>
      <c r="F53" s="41" t="s">
        <v>35</v>
      </c>
      <c r="G53" s="41">
        <v>4414260051</v>
      </c>
      <c r="H53" s="41">
        <v>13421042906</v>
      </c>
      <c r="I53" s="41">
        <v>89</v>
      </c>
      <c r="J53" s="41" t="s">
        <v>19</v>
      </c>
      <c r="K53" s="54"/>
    </row>
    <row r="54" ht="30.75" customHeight="1" spans="1:11">
      <c r="A54" s="40" t="s">
        <v>264</v>
      </c>
      <c r="B54" s="52" t="s">
        <v>265</v>
      </c>
      <c r="C54" s="52" t="s">
        <v>266</v>
      </c>
      <c r="D54" s="52" t="s">
        <v>267</v>
      </c>
      <c r="E54" s="52" t="s">
        <v>175</v>
      </c>
      <c r="F54" s="52" t="s">
        <v>243</v>
      </c>
      <c r="G54" s="52" t="s">
        <v>268</v>
      </c>
      <c r="H54" s="52" t="s">
        <v>269</v>
      </c>
      <c r="I54" s="52" t="s">
        <v>270</v>
      </c>
      <c r="J54" s="52" t="s">
        <v>19</v>
      </c>
      <c r="K54" s="59"/>
    </row>
    <row r="55" ht="30.75" customHeight="1" spans="1:11">
      <c r="A55" s="40" t="s">
        <v>271</v>
      </c>
      <c r="B55" s="42" t="s">
        <v>272</v>
      </c>
      <c r="C55" s="42" t="s">
        <v>273</v>
      </c>
      <c r="D55" s="42" t="s">
        <v>274</v>
      </c>
      <c r="E55" s="42" t="s">
        <v>275</v>
      </c>
      <c r="F55" s="42" t="s">
        <v>35</v>
      </c>
      <c r="G55" s="42" t="s">
        <v>276</v>
      </c>
      <c r="H55" s="42" t="s">
        <v>277</v>
      </c>
      <c r="I55" s="42" t="s">
        <v>270</v>
      </c>
      <c r="J55" s="42" t="s">
        <v>19</v>
      </c>
      <c r="K55" s="59"/>
    </row>
    <row r="56" ht="30.75" customHeight="1" spans="1:11">
      <c r="A56" s="40" t="s">
        <v>278</v>
      </c>
      <c r="B56" s="42" t="s">
        <v>279</v>
      </c>
      <c r="C56" s="42" t="s">
        <v>280</v>
      </c>
      <c r="D56" s="42" t="s">
        <v>281</v>
      </c>
      <c r="E56" s="42" t="s">
        <v>282</v>
      </c>
      <c r="F56" s="42" t="s">
        <v>35</v>
      </c>
      <c r="G56" s="42" t="s">
        <v>283</v>
      </c>
      <c r="H56" s="42" t="s">
        <v>284</v>
      </c>
      <c r="I56" s="42" t="s">
        <v>270</v>
      </c>
      <c r="J56" s="42" t="s">
        <v>19</v>
      </c>
      <c r="K56" s="59"/>
    </row>
    <row r="57" ht="30.75" customHeight="1" spans="1:11">
      <c r="A57" s="40" t="s">
        <v>285</v>
      </c>
      <c r="B57" s="42" t="s">
        <v>286</v>
      </c>
      <c r="C57" s="42" t="s">
        <v>287</v>
      </c>
      <c r="D57" s="42" t="s">
        <v>288</v>
      </c>
      <c r="E57" s="42" t="s">
        <v>239</v>
      </c>
      <c r="F57" s="42" t="s">
        <v>289</v>
      </c>
      <c r="G57" s="42" t="s">
        <v>290</v>
      </c>
      <c r="H57" s="42" t="s">
        <v>291</v>
      </c>
      <c r="I57" s="42" t="s">
        <v>292</v>
      </c>
      <c r="J57" s="42" t="s">
        <v>19</v>
      </c>
      <c r="K57" s="59"/>
    </row>
    <row r="58" ht="30.75" customHeight="1" spans="1:11">
      <c r="A58" s="40" t="s">
        <v>275</v>
      </c>
      <c r="B58" s="42" t="s">
        <v>293</v>
      </c>
      <c r="C58" s="42" t="s">
        <v>294</v>
      </c>
      <c r="D58" s="42" t="s">
        <v>295</v>
      </c>
      <c r="E58" s="42" t="s">
        <v>285</v>
      </c>
      <c r="F58" s="42" t="s">
        <v>243</v>
      </c>
      <c r="G58" s="42" t="s">
        <v>296</v>
      </c>
      <c r="H58" s="42" t="s">
        <v>297</v>
      </c>
      <c r="I58" s="42" t="s">
        <v>298</v>
      </c>
      <c r="J58" s="42" t="s">
        <v>19</v>
      </c>
      <c r="K58" s="59"/>
    </row>
    <row r="59" ht="30.75" customHeight="1" spans="1:11">
      <c r="A59" s="40" t="s">
        <v>299</v>
      </c>
      <c r="B59" s="42" t="s">
        <v>300</v>
      </c>
      <c r="C59" s="42" t="s">
        <v>301</v>
      </c>
      <c r="D59" s="42" t="s">
        <v>302</v>
      </c>
      <c r="E59" s="42" t="s">
        <v>303</v>
      </c>
      <c r="F59" s="42" t="s">
        <v>35</v>
      </c>
      <c r="G59" s="42" t="s">
        <v>304</v>
      </c>
      <c r="H59" s="42" t="s">
        <v>305</v>
      </c>
      <c r="I59" s="42" t="s">
        <v>298</v>
      </c>
      <c r="J59" s="42" t="s">
        <v>19</v>
      </c>
      <c r="K59" s="59"/>
    </row>
    <row r="60" ht="30.75" customHeight="1" spans="1:11">
      <c r="A60" s="40" t="s">
        <v>306</v>
      </c>
      <c r="B60" s="42" t="s">
        <v>307</v>
      </c>
      <c r="C60" s="42" t="s">
        <v>308</v>
      </c>
      <c r="D60" s="42" t="s">
        <v>309</v>
      </c>
      <c r="E60" s="42" t="s">
        <v>271</v>
      </c>
      <c r="F60" s="42" t="s">
        <v>243</v>
      </c>
      <c r="G60" s="42" t="s">
        <v>310</v>
      </c>
      <c r="H60" s="42" t="s">
        <v>311</v>
      </c>
      <c r="I60" s="42" t="s">
        <v>298</v>
      </c>
      <c r="J60" s="42" t="s">
        <v>19</v>
      </c>
      <c r="K60" s="59"/>
    </row>
    <row r="61" ht="30.75" customHeight="1" spans="1:11">
      <c r="A61" s="40" t="s">
        <v>312</v>
      </c>
      <c r="B61" s="42" t="s">
        <v>313</v>
      </c>
      <c r="C61" s="42" t="s">
        <v>314</v>
      </c>
      <c r="D61" s="42" t="s">
        <v>315</v>
      </c>
      <c r="E61" s="42" t="s">
        <v>187</v>
      </c>
      <c r="F61" s="42" t="s">
        <v>243</v>
      </c>
      <c r="G61" s="42" t="s">
        <v>316</v>
      </c>
      <c r="H61" s="42" t="s">
        <v>317</v>
      </c>
      <c r="I61" s="42" t="s">
        <v>318</v>
      </c>
      <c r="J61" s="42" t="s">
        <v>19</v>
      </c>
      <c r="K61" s="59"/>
    </row>
    <row r="62" ht="30.75" customHeight="1" spans="1:11">
      <c r="A62" s="40" t="s">
        <v>319</v>
      </c>
      <c r="B62" s="42" t="s">
        <v>320</v>
      </c>
      <c r="C62" s="42" t="s">
        <v>321</v>
      </c>
      <c r="D62" s="42" t="s">
        <v>322</v>
      </c>
      <c r="E62" s="42" t="s">
        <v>271</v>
      </c>
      <c r="F62" s="42" t="s">
        <v>35</v>
      </c>
      <c r="G62" s="42" t="s">
        <v>323</v>
      </c>
      <c r="H62" s="42" t="s">
        <v>324</v>
      </c>
      <c r="I62" s="42" t="s">
        <v>318</v>
      </c>
      <c r="J62" s="42" t="s">
        <v>19</v>
      </c>
      <c r="K62" s="59"/>
    </row>
    <row r="63" ht="30.75" customHeight="1" spans="1:11">
      <c r="A63" s="40" t="s">
        <v>325</v>
      </c>
      <c r="B63" s="42" t="s">
        <v>326</v>
      </c>
      <c r="C63" s="42" t="s">
        <v>327</v>
      </c>
      <c r="D63" s="42" t="s">
        <v>328</v>
      </c>
      <c r="E63" s="42" t="s">
        <v>234</v>
      </c>
      <c r="F63" s="42" t="s">
        <v>17</v>
      </c>
      <c r="G63" s="42" t="s">
        <v>329</v>
      </c>
      <c r="H63" s="42" t="s">
        <v>330</v>
      </c>
      <c r="I63" s="42" t="s">
        <v>331</v>
      </c>
      <c r="J63" s="42" t="s">
        <v>19</v>
      </c>
      <c r="K63" s="59"/>
    </row>
    <row r="64" ht="30.75" customHeight="1" spans="1:11">
      <c r="A64" s="40" t="s">
        <v>332</v>
      </c>
      <c r="B64" s="42" t="s">
        <v>333</v>
      </c>
      <c r="C64" s="42" t="s">
        <v>334</v>
      </c>
      <c r="D64" s="42" t="s">
        <v>335</v>
      </c>
      <c r="E64" s="42" t="s">
        <v>229</v>
      </c>
      <c r="F64" s="42" t="s">
        <v>57</v>
      </c>
      <c r="G64" s="42" t="s">
        <v>336</v>
      </c>
      <c r="H64" s="42" t="s">
        <v>337</v>
      </c>
      <c r="I64" s="42" t="s">
        <v>338</v>
      </c>
      <c r="J64" s="42" t="s">
        <v>19</v>
      </c>
      <c r="K64" s="59"/>
    </row>
    <row r="65" ht="30.75" customHeight="1" spans="1:11">
      <c r="A65" s="40" t="s">
        <v>282</v>
      </c>
      <c r="B65" s="42" t="s">
        <v>339</v>
      </c>
      <c r="C65" s="42" t="s">
        <v>340</v>
      </c>
      <c r="D65" s="42" t="s">
        <v>341</v>
      </c>
      <c r="E65" s="42" t="s">
        <v>264</v>
      </c>
      <c r="F65" s="42" t="s">
        <v>57</v>
      </c>
      <c r="G65" s="42" t="s">
        <v>342</v>
      </c>
      <c r="H65" s="42" t="s">
        <v>343</v>
      </c>
      <c r="I65" s="42" t="s">
        <v>344</v>
      </c>
      <c r="J65" s="42" t="s">
        <v>19</v>
      </c>
      <c r="K65" s="59"/>
    </row>
    <row r="66" ht="30.75" customHeight="1" spans="1:11">
      <c r="A66" s="40" t="s">
        <v>179</v>
      </c>
      <c r="B66" s="42" t="s">
        <v>345</v>
      </c>
      <c r="C66" s="42" t="s">
        <v>346</v>
      </c>
      <c r="D66" s="42" t="s">
        <v>347</v>
      </c>
      <c r="E66" s="42" t="s">
        <v>264</v>
      </c>
      <c r="F66" s="42" t="s">
        <v>35</v>
      </c>
      <c r="G66" s="42" t="s">
        <v>348</v>
      </c>
      <c r="H66" s="42" t="s">
        <v>349</v>
      </c>
      <c r="I66" s="42" t="s">
        <v>350</v>
      </c>
      <c r="J66" s="42" t="s">
        <v>19</v>
      </c>
      <c r="K66" s="59"/>
    </row>
    <row r="67" ht="30.75" customHeight="1" spans="1:11">
      <c r="A67" s="40" t="s">
        <v>303</v>
      </c>
      <c r="B67" s="42" t="s">
        <v>351</v>
      </c>
      <c r="C67" s="42" t="s">
        <v>352</v>
      </c>
      <c r="D67" s="42" t="s">
        <v>353</v>
      </c>
      <c r="E67" s="42" t="s">
        <v>162</v>
      </c>
      <c r="F67" s="42" t="s">
        <v>188</v>
      </c>
      <c r="G67" s="42" t="s">
        <v>354</v>
      </c>
      <c r="H67" s="42" t="s">
        <v>355</v>
      </c>
      <c r="I67" s="42" t="s">
        <v>356</v>
      </c>
      <c r="J67" s="42" t="s">
        <v>19</v>
      </c>
      <c r="K67" s="59"/>
    </row>
    <row r="68" ht="30.75" customHeight="1" spans="1:11">
      <c r="A68" s="40" t="s">
        <v>357</v>
      </c>
      <c r="B68" s="42" t="s">
        <v>358</v>
      </c>
      <c r="C68" s="42" t="s">
        <v>359</v>
      </c>
      <c r="D68" s="42" t="s">
        <v>360</v>
      </c>
      <c r="E68" s="42" t="s">
        <v>248</v>
      </c>
      <c r="F68" s="42" t="s">
        <v>17</v>
      </c>
      <c r="G68" s="42" t="s">
        <v>361</v>
      </c>
      <c r="H68" s="42" t="s">
        <v>362</v>
      </c>
      <c r="I68" s="42" t="s">
        <v>363</v>
      </c>
      <c r="J68" s="42" t="s">
        <v>19</v>
      </c>
      <c r="K68" s="59"/>
    </row>
    <row r="69" ht="30.75" customHeight="1" spans="1:11">
      <c r="A69" s="40" t="s">
        <v>364</v>
      </c>
      <c r="B69" s="42" t="s">
        <v>365</v>
      </c>
      <c r="C69" s="42" t="s">
        <v>366</v>
      </c>
      <c r="D69" s="42" t="s">
        <v>367</v>
      </c>
      <c r="E69" s="42" t="s">
        <v>187</v>
      </c>
      <c r="F69" s="42" t="s">
        <v>35</v>
      </c>
      <c r="G69" s="42" t="s">
        <v>368</v>
      </c>
      <c r="H69" s="42" t="s">
        <v>369</v>
      </c>
      <c r="I69" s="42" t="s">
        <v>370</v>
      </c>
      <c r="J69" s="42" t="s">
        <v>19</v>
      </c>
      <c r="K69" s="59"/>
    </row>
    <row r="70" ht="30.75" customHeight="1" spans="1:11">
      <c r="A70" s="40" t="s">
        <v>371</v>
      </c>
      <c r="B70" s="42" t="s">
        <v>372</v>
      </c>
      <c r="C70" s="42" t="s">
        <v>373</v>
      </c>
      <c r="D70" s="42" t="s">
        <v>374</v>
      </c>
      <c r="E70" s="42" t="s">
        <v>208</v>
      </c>
      <c r="F70" s="42" t="s">
        <v>188</v>
      </c>
      <c r="G70" s="42" t="s">
        <v>375</v>
      </c>
      <c r="H70" s="42" t="s">
        <v>376</v>
      </c>
      <c r="I70" s="42" t="s">
        <v>377</v>
      </c>
      <c r="J70" s="42" t="s">
        <v>19</v>
      </c>
      <c r="K70" s="59"/>
    </row>
    <row r="71" ht="30.75" customHeight="1" spans="1:11">
      <c r="A71" s="40" t="s">
        <v>378</v>
      </c>
      <c r="B71" s="42" t="s">
        <v>379</v>
      </c>
      <c r="C71" s="42" t="s">
        <v>380</v>
      </c>
      <c r="D71" s="42" t="s">
        <v>381</v>
      </c>
      <c r="E71" s="42" t="s">
        <v>312</v>
      </c>
      <c r="F71" s="42" t="s">
        <v>57</v>
      </c>
      <c r="G71" s="42" t="s">
        <v>382</v>
      </c>
      <c r="H71" s="42" t="s">
        <v>383</v>
      </c>
      <c r="I71" s="42" t="s">
        <v>384</v>
      </c>
      <c r="J71" s="42" t="s">
        <v>19</v>
      </c>
      <c r="K71" s="59"/>
    </row>
    <row r="72" ht="30.75" customHeight="1" spans="1:11">
      <c r="A72" s="40" t="s">
        <v>385</v>
      </c>
      <c r="B72" s="42" t="s">
        <v>386</v>
      </c>
      <c r="C72" s="42" t="s">
        <v>387</v>
      </c>
      <c r="D72" s="42" t="s">
        <v>388</v>
      </c>
      <c r="E72" s="42" t="s">
        <v>278</v>
      </c>
      <c r="F72" s="42" t="s">
        <v>35</v>
      </c>
      <c r="G72" s="42" t="s">
        <v>389</v>
      </c>
      <c r="H72" s="42" t="s">
        <v>390</v>
      </c>
      <c r="I72" s="42" t="s">
        <v>391</v>
      </c>
      <c r="J72" s="42" t="s">
        <v>19</v>
      </c>
      <c r="K72" s="59"/>
    </row>
    <row r="73" ht="30.75" customHeight="1" spans="1:11">
      <c r="A73" s="40" t="s">
        <v>392</v>
      </c>
      <c r="B73" s="42" t="s">
        <v>393</v>
      </c>
      <c r="C73" s="42" t="s">
        <v>394</v>
      </c>
      <c r="D73" s="42" t="s">
        <v>395</v>
      </c>
      <c r="E73" s="42" t="s">
        <v>264</v>
      </c>
      <c r="F73" s="42" t="s">
        <v>17</v>
      </c>
      <c r="G73" s="42" t="s">
        <v>396</v>
      </c>
      <c r="H73" s="42" t="s">
        <v>397</v>
      </c>
      <c r="I73" s="42" t="s">
        <v>398</v>
      </c>
      <c r="J73" s="42" t="s">
        <v>19</v>
      </c>
      <c r="K73" s="59"/>
    </row>
    <row r="74" ht="30.75" customHeight="1" spans="1:11">
      <c r="A74" s="40" t="s">
        <v>399</v>
      </c>
      <c r="B74" s="42" t="s">
        <v>400</v>
      </c>
      <c r="C74" s="42" t="s">
        <v>401</v>
      </c>
      <c r="D74" s="42" t="s">
        <v>402</v>
      </c>
      <c r="E74" s="42" t="s">
        <v>171</v>
      </c>
      <c r="F74" s="42" t="s">
        <v>35</v>
      </c>
      <c r="G74" s="42" t="s">
        <v>403</v>
      </c>
      <c r="H74" s="42" t="s">
        <v>404</v>
      </c>
      <c r="I74" s="42" t="s">
        <v>405</v>
      </c>
      <c r="J74" s="42" t="s">
        <v>19</v>
      </c>
      <c r="K74" s="42"/>
    </row>
    <row r="75" ht="30.75" customHeight="1" spans="1:11">
      <c r="A75" s="40" t="s">
        <v>406</v>
      </c>
      <c r="B75" s="42" t="s">
        <v>407</v>
      </c>
      <c r="C75" s="42" t="s">
        <v>408</v>
      </c>
      <c r="D75" s="42" t="s">
        <v>409</v>
      </c>
      <c r="E75" s="42" t="s">
        <v>187</v>
      </c>
      <c r="F75" s="42" t="s">
        <v>57</v>
      </c>
      <c r="G75" s="42" t="s">
        <v>410</v>
      </c>
      <c r="H75" s="42" t="s">
        <v>411</v>
      </c>
      <c r="I75" s="42" t="s">
        <v>412</v>
      </c>
      <c r="J75" s="42" t="s">
        <v>19</v>
      </c>
      <c r="K75" s="42"/>
    </row>
    <row r="76" ht="30.75" customHeight="1" spans="1:11">
      <c r="A76" s="40" t="s">
        <v>413</v>
      </c>
      <c r="B76" s="42" t="s">
        <v>414</v>
      </c>
      <c r="C76" s="42" t="s">
        <v>415</v>
      </c>
      <c r="D76" s="42" t="s">
        <v>416</v>
      </c>
      <c r="E76" s="42" t="s">
        <v>264</v>
      </c>
      <c r="F76" s="42" t="s">
        <v>57</v>
      </c>
      <c r="G76" s="42" t="s">
        <v>417</v>
      </c>
      <c r="H76" s="42" t="s">
        <v>418</v>
      </c>
      <c r="I76" s="42" t="s">
        <v>419</v>
      </c>
      <c r="J76" s="42" t="s">
        <v>19</v>
      </c>
      <c r="K76" s="42"/>
    </row>
    <row r="77" ht="30.75" customHeight="1" spans="1:11">
      <c r="A77" s="40" t="s">
        <v>420</v>
      </c>
      <c r="B77" s="42" t="s">
        <v>421</v>
      </c>
      <c r="C77" s="42" t="s">
        <v>422</v>
      </c>
      <c r="D77" s="42" t="s">
        <v>423</v>
      </c>
      <c r="E77" s="42" t="s">
        <v>253</v>
      </c>
      <c r="F77" s="42" t="s">
        <v>17</v>
      </c>
      <c r="G77" s="42" t="s">
        <v>424</v>
      </c>
      <c r="H77" s="42" t="s">
        <v>425</v>
      </c>
      <c r="I77" s="42" t="s">
        <v>426</v>
      </c>
      <c r="J77" s="42" t="s">
        <v>19</v>
      </c>
      <c r="K77" s="42"/>
    </row>
    <row r="78" ht="30.75" customHeight="1" spans="1:11">
      <c r="A78" s="40" t="s">
        <v>427</v>
      </c>
      <c r="B78" s="42" t="s">
        <v>428</v>
      </c>
      <c r="C78" s="42" t="s">
        <v>429</v>
      </c>
      <c r="D78" s="42" t="s">
        <v>430</v>
      </c>
      <c r="E78" s="42" t="s">
        <v>264</v>
      </c>
      <c r="F78" s="42" t="s">
        <v>35</v>
      </c>
      <c r="G78" s="42" t="s">
        <v>431</v>
      </c>
      <c r="H78" s="42" t="s">
        <v>432</v>
      </c>
      <c r="I78" s="42" t="s">
        <v>433</v>
      </c>
      <c r="J78" s="42" t="s">
        <v>19</v>
      </c>
      <c r="K78" s="42"/>
    </row>
    <row r="79" ht="30.75" customHeight="1" spans="1:11">
      <c r="A79" s="40" t="s">
        <v>434</v>
      </c>
      <c r="B79" s="42" t="s">
        <v>435</v>
      </c>
      <c r="C79" s="42" t="s">
        <v>436</v>
      </c>
      <c r="D79" s="42" t="s">
        <v>437</v>
      </c>
      <c r="E79" s="42" t="s">
        <v>208</v>
      </c>
      <c r="F79" s="42" t="s">
        <v>188</v>
      </c>
      <c r="G79" s="42" t="s">
        <v>438</v>
      </c>
      <c r="H79" s="42" t="s">
        <v>439</v>
      </c>
      <c r="I79" s="42" t="s">
        <v>440</v>
      </c>
      <c r="J79" s="42" t="s">
        <v>19</v>
      </c>
      <c r="K79" s="42"/>
    </row>
    <row r="80" ht="30.75" customHeight="1" spans="1:11">
      <c r="A80" s="40" t="s">
        <v>441</v>
      </c>
      <c r="B80" s="42" t="s">
        <v>442</v>
      </c>
      <c r="C80" s="42" t="s">
        <v>443</v>
      </c>
      <c r="D80" s="42" t="s">
        <v>444</v>
      </c>
      <c r="E80" s="42" t="s">
        <v>187</v>
      </c>
      <c r="F80" s="42" t="s">
        <v>188</v>
      </c>
      <c r="G80" s="42" t="s">
        <v>445</v>
      </c>
      <c r="H80" s="42" t="s">
        <v>446</v>
      </c>
      <c r="I80" s="42" t="s">
        <v>384</v>
      </c>
      <c r="J80" s="42" t="s">
        <v>19</v>
      </c>
      <c r="K80" s="42"/>
    </row>
    <row r="81" ht="30.75" customHeight="1" spans="1:11">
      <c r="A81" s="40" t="s">
        <v>447</v>
      </c>
      <c r="B81" s="42" t="s">
        <v>448</v>
      </c>
      <c r="C81" s="42" t="s">
        <v>449</v>
      </c>
      <c r="D81" s="42" t="s">
        <v>450</v>
      </c>
      <c r="E81" s="42" t="s">
        <v>253</v>
      </c>
      <c r="F81" s="42" t="s">
        <v>35</v>
      </c>
      <c r="G81" s="42" t="s">
        <v>451</v>
      </c>
      <c r="H81" s="42" t="s">
        <v>452</v>
      </c>
      <c r="I81" s="42" t="s">
        <v>453</v>
      </c>
      <c r="J81" s="42" t="s">
        <v>19</v>
      </c>
      <c r="K81" s="63" t="s">
        <v>454</v>
      </c>
    </row>
    <row r="82" ht="30.75" customHeight="1" spans="1:11">
      <c r="A82" s="40" t="s">
        <v>455</v>
      </c>
      <c r="B82" s="42" t="s">
        <v>456</v>
      </c>
      <c r="C82" s="42" t="s">
        <v>457</v>
      </c>
      <c r="D82" s="42" t="s">
        <v>458</v>
      </c>
      <c r="E82" s="42" t="s">
        <v>234</v>
      </c>
      <c r="F82" s="42" t="s">
        <v>17</v>
      </c>
      <c r="G82" s="42" t="s">
        <v>459</v>
      </c>
      <c r="H82" s="42" t="s">
        <v>460</v>
      </c>
      <c r="I82" s="42" t="s">
        <v>461</v>
      </c>
      <c r="J82" s="42" t="s">
        <v>19</v>
      </c>
      <c r="K82" s="42"/>
    </row>
    <row r="83" ht="30.75" customHeight="1" spans="1:11">
      <c r="A83" s="40" t="s">
        <v>462</v>
      </c>
      <c r="B83" s="42" t="s">
        <v>463</v>
      </c>
      <c r="C83" s="42" t="s">
        <v>464</v>
      </c>
      <c r="D83" s="42" t="s">
        <v>465</v>
      </c>
      <c r="E83" s="42" t="s">
        <v>271</v>
      </c>
      <c r="F83" s="42" t="s">
        <v>17</v>
      </c>
      <c r="G83" s="42" t="s">
        <v>466</v>
      </c>
      <c r="H83" s="42" t="s">
        <v>467</v>
      </c>
      <c r="I83" s="42" t="s">
        <v>468</v>
      </c>
      <c r="J83" s="42" t="s">
        <v>19</v>
      </c>
      <c r="K83" s="42"/>
    </row>
    <row r="84" ht="30.75" customHeight="1" spans="1:11">
      <c r="A84" s="40" t="s">
        <v>469</v>
      </c>
      <c r="B84" s="42" t="s">
        <v>470</v>
      </c>
      <c r="C84" s="42" t="s">
        <v>471</v>
      </c>
      <c r="D84" s="42" t="s">
        <v>472</v>
      </c>
      <c r="E84" s="42" t="s">
        <v>162</v>
      </c>
      <c r="F84" s="42" t="s">
        <v>57</v>
      </c>
      <c r="G84" s="42" t="s">
        <v>473</v>
      </c>
      <c r="H84" s="42" t="s">
        <v>474</v>
      </c>
      <c r="I84" s="42">
        <v>83.5</v>
      </c>
      <c r="J84" s="42" t="s">
        <v>19</v>
      </c>
      <c r="K84" s="42"/>
    </row>
    <row r="85" ht="30.75" customHeight="1" spans="1:11">
      <c r="A85" s="40" t="s">
        <v>475</v>
      </c>
      <c r="B85" s="42" t="s">
        <v>476</v>
      </c>
      <c r="C85" s="42" t="s">
        <v>477</v>
      </c>
      <c r="D85" s="42" t="s">
        <v>478</v>
      </c>
      <c r="E85" s="42" t="s">
        <v>234</v>
      </c>
      <c r="F85" s="42" t="s">
        <v>17</v>
      </c>
      <c r="G85" s="42" t="s">
        <v>479</v>
      </c>
      <c r="H85" s="42" t="s">
        <v>480</v>
      </c>
      <c r="I85" s="42">
        <v>88</v>
      </c>
      <c r="J85" s="42" t="s">
        <v>19</v>
      </c>
      <c r="K85" s="42"/>
    </row>
    <row r="86" ht="30.75" customHeight="1" spans="1:11">
      <c r="A86" s="40" t="s">
        <v>481</v>
      </c>
      <c r="B86" s="42" t="s">
        <v>482</v>
      </c>
      <c r="C86" s="42" t="s">
        <v>483</v>
      </c>
      <c r="D86" s="42" t="s">
        <v>484</v>
      </c>
      <c r="E86" s="42" t="s">
        <v>306</v>
      </c>
      <c r="F86" s="42" t="s">
        <v>35</v>
      </c>
      <c r="G86" s="42" t="s">
        <v>485</v>
      </c>
      <c r="H86" s="42" t="s">
        <v>486</v>
      </c>
      <c r="I86" s="42">
        <v>88.5</v>
      </c>
      <c r="J86" s="42" t="s">
        <v>19</v>
      </c>
      <c r="K86" s="42"/>
    </row>
    <row r="87" ht="30.75" customHeight="1" spans="1:11">
      <c r="A87" s="40" t="s">
        <v>487</v>
      </c>
      <c r="B87" s="42" t="s">
        <v>488</v>
      </c>
      <c r="C87" s="42" t="s">
        <v>489</v>
      </c>
      <c r="D87" s="42" t="s">
        <v>490</v>
      </c>
      <c r="E87" s="42" t="s">
        <v>162</v>
      </c>
      <c r="F87" s="42" t="s">
        <v>17</v>
      </c>
      <c r="G87" s="42" t="s">
        <v>491</v>
      </c>
      <c r="H87" s="42" t="s">
        <v>492</v>
      </c>
      <c r="I87" s="42">
        <v>91.5</v>
      </c>
      <c r="J87" s="42" t="s">
        <v>19</v>
      </c>
      <c r="K87" s="42"/>
    </row>
    <row r="88" ht="30.75" customHeight="1" spans="1:11">
      <c r="A88" s="40" t="s">
        <v>493</v>
      </c>
      <c r="B88" s="42" t="s">
        <v>494</v>
      </c>
      <c r="C88" s="42" t="s">
        <v>495</v>
      </c>
      <c r="D88" s="42" t="s">
        <v>496</v>
      </c>
      <c r="E88" s="42" t="s">
        <v>171</v>
      </c>
      <c r="F88" s="42" t="s">
        <v>17</v>
      </c>
      <c r="G88" s="42" t="s">
        <v>497</v>
      </c>
      <c r="H88" s="42" t="s">
        <v>498</v>
      </c>
      <c r="I88" s="42">
        <v>82.5</v>
      </c>
      <c r="J88" s="42" t="s">
        <v>19</v>
      </c>
      <c r="K88" s="42"/>
    </row>
    <row r="89" ht="30.75" customHeight="1" spans="1:11">
      <c r="A89" s="40" t="s">
        <v>499</v>
      </c>
      <c r="B89" s="42" t="s">
        <v>500</v>
      </c>
      <c r="C89" s="42" t="s">
        <v>501</v>
      </c>
      <c r="D89" s="42" t="s">
        <v>502</v>
      </c>
      <c r="E89" s="42" t="s">
        <v>282</v>
      </c>
      <c r="F89" s="42" t="s">
        <v>35</v>
      </c>
      <c r="G89" s="42" t="s">
        <v>503</v>
      </c>
      <c r="H89" s="42" t="s">
        <v>504</v>
      </c>
      <c r="I89" s="42">
        <v>89.5</v>
      </c>
      <c r="J89" s="42" t="s">
        <v>19</v>
      </c>
      <c r="K89" s="42" t="s">
        <v>505</v>
      </c>
    </row>
    <row r="90" ht="30.75" customHeight="1" spans="1:11">
      <c r="A90" s="40" t="s">
        <v>506</v>
      </c>
      <c r="B90" s="47" t="s">
        <v>507</v>
      </c>
      <c r="C90" s="47" t="s">
        <v>508</v>
      </c>
      <c r="D90" s="47" t="s">
        <v>509</v>
      </c>
      <c r="E90" s="47" t="s">
        <v>271</v>
      </c>
      <c r="F90" s="47" t="s">
        <v>17</v>
      </c>
      <c r="G90" s="47" t="s">
        <v>510</v>
      </c>
      <c r="H90" s="47" t="s">
        <v>511</v>
      </c>
      <c r="I90" s="47">
        <v>88</v>
      </c>
      <c r="J90" s="47" t="s">
        <v>19</v>
      </c>
      <c r="K90" s="64" t="s">
        <v>512</v>
      </c>
    </row>
    <row r="91" ht="30.75" customHeight="1" spans="1:11">
      <c r="A91" s="40" t="s">
        <v>298</v>
      </c>
      <c r="B91" s="47" t="s">
        <v>513</v>
      </c>
      <c r="C91" s="47" t="s">
        <v>514</v>
      </c>
      <c r="D91" s="47" t="s">
        <v>515</v>
      </c>
      <c r="E91" s="47" t="s">
        <v>224</v>
      </c>
      <c r="F91" s="47" t="s">
        <v>57</v>
      </c>
      <c r="G91" s="47" t="s">
        <v>516</v>
      </c>
      <c r="H91" s="47" t="s">
        <v>517</v>
      </c>
      <c r="I91" s="47">
        <v>87</v>
      </c>
      <c r="J91" s="47" t="s">
        <v>19</v>
      </c>
      <c r="K91" s="47"/>
    </row>
    <row r="92" ht="30.75" customHeight="1" spans="1:11">
      <c r="A92" s="40" t="s">
        <v>270</v>
      </c>
      <c r="B92" s="47" t="s">
        <v>518</v>
      </c>
      <c r="C92" s="47" t="s">
        <v>519</v>
      </c>
      <c r="D92" s="47" t="s">
        <v>520</v>
      </c>
      <c r="E92" s="47" t="s">
        <v>239</v>
      </c>
      <c r="F92" s="47" t="s">
        <v>17</v>
      </c>
      <c r="G92" s="47" t="s">
        <v>521</v>
      </c>
      <c r="H92" s="47" t="s">
        <v>522</v>
      </c>
      <c r="I92" s="47">
        <v>87.5</v>
      </c>
      <c r="J92" s="47" t="s">
        <v>19</v>
      </c>
      <c r="K92" s="47"/>
    </row>
    <row r="93" ht="30.75" customHeight="1" spans="1:11">
      <c r="A93" s="40" t="s">
        <v>523</v>
      </c>
      <c r="B93" s="47" t="s">
        <v>524</v>
      </c>
      <c r="C93" s="47" t="s">
        <v>525</v>
      </c>
      <c r="D93" s="47" t="s">
        <v>526</v>
      </c>
      <c r="E93" s="47" t="s">
        <v>378</v>
      </c>
      <c r="F93" s="47" t="s">
        <v>35</v>
      </c>
      <c r="G93" s="47" t="s">
        <v>527</v>
      </c>
      <c r="H93" s="47" t="s">
        <v>528</v>
      </c>
      <c r="I93" s="47">
        <v>86</v>
      </c>
      <c r="J93" s="47" t="s">
        <v>19</v>
      </c>
      <c r="K93" s="47"/>
    </row>
    <row r="94" ht="30.75" customHeight="1" spans="1:11">
      <c r="A94" s="40" t="s">
        <v>529</v>
      </c>
      <c r="B94" s="47" t="s">
        <v>530</v>
      </c>
      <c r="C94" s="47" t="s">
        <v>531</v>
      </c>
      <c r="D94" s="47" t="s">
        <v>532</v>
      </c>
      <c r="E94" s="47" t="s">
        <v>219</v>
      </c>
      <c r="F94" s="47" t="s">
        <v>17</v>
      </c>
      <c r="G94" s="47" t="s">
        <v>533</v>
      </c>
      <c r="H94" s="47" t="s">
        <v>534</v>
      </c>
      <c r="I94" s="47">
        <v>87.5</v>
      </c>
      <c r="J94" s="47" t="s">
        <v>19</v>
      </c>
      <c r="K94" s="47"/>
    </row>
    <row r="95" ht="30.75" customHeight="1" spans="1:11">
      <c r="A95" s="40" t="s">
        <v>535</v>
      </c>
      <c r="B95" s="47" t="s">
        <v>536</v>
      </c>
      <c r="C95" s="47" t="s">
        <v>537</v>
      </c>
      <c r="D95" s="47" t="s">
        <v>538</v>
      </c>
      <c r="E95" s="47" t="s">
        <v>248</v>
      </c>
      <c r="F95" s="47" t="s">
        <v>17</v>
      </c>
      <c r="G95" s="47" t="s">
        <v>539</v>
      </c>
      <c r="H95" s="47" t="s">
        <v>540</v>
      </c>
      <c r="I95" s="47">
        <v>88.5</v>
      </c>
      <c r="J95" s="47" t="s">
        <v>19</v>
      </c>
      <c r="K95" s="47"/>
    </row>
    <row r="96" ht="30.75" customHeight="1" spans="1:11">
      <c r="A96" s="40" t="s">
        <v>541</v>
      </c>
      <c r="B96" s="47" t="s">
        <v>542</v>
      </c>
      <c r="C96" s="47" t="s">
        <v>543</v>
      </c>
      <c r="D96" s="47" t="s">
        <v>544</v>
      </c>
      <c r="E96" s="47" t="s">
        <v>192</v>
      </c>
      <c r="F96" s="47" t="s">
        <v>35</v>
      </c>
      <c r="G96" s="47">
        <v>4414260165</v>
      </c>
      <c r="H96" s="47" t="s">
        <v>545</v>
      </c>
      <c r="I96" s="47" t="s">
        <v>546</v>
      </c>
      <c r="J96" s="47" t="s">
        <v>19</v>
      </c>
      <c r="K96" s="47"/>
    </row>
    <row r="97" ht="30.75" customHeight="1" spans="1:11">
      <c r="A97" s="40" t="s">
        <v>547</v>
      </c>
      <c r="B97" s="47" t="s">
        <v>548</v>
      </c>
      <c r="C97" s="47" t="s">
        <v>549</v>
      </c>
      <c r="D97" s="47" t="s">
        <v>550</v>
      </c>
      <c r="E97" s="47" t="s">
        <v>253</v>
      </c>
      <c r="F97" s="47" t="s">
        <v>17</v>
      </c>
      <c r="G97" s="47" t="s">
        <v>551</v>
      </c>
      <c r="H97" s="47" t="s">
        <v>552</v>
      </c>
      <c r="I97" s="47">
        <v>89.5</v>
      </c>
      <c r="J97" s="47" t="s">
        <v>19</v>
      </c>
      <c r="K97" s="47"/>
    </row>
    <row r="98" ht="30.75" customHeight="1" spans="1:11">
      <c r="A98" s="40" t="s">
        <v>553</v>
      </c>
      <c r="B98" s="47" t="s">
        <v>554</v>
      </c>
      <c r="C98" s="47" t="s">
        <v>555</v>
      </c>
      <c r="D98" s="47" t="s">
        <v>556</v>
      </c>
      <c r="E98" s="47" t="s">
        <v>171</v>
      </c>
      <c r="F98" s="47" t="s">
        <v>35</v>
      </c>
      <c r="G98" s="47" t="s">
        <v>557</v>
      </c>
      <c r="H98" s="47" t="s">
        <v>558</v>
      </c>
      <c r="I98" s="47">
        <v>83.5</v>
      </c>
      <c r="J98" s="47" t="s">
        <v>19</v>
      </c>
      <c r="K98" s="47"/>
    </row>
    <row r="99" ht="30.75" customHeight="1" spans="1:11">
      <c r="A99" s="40" t="s">
        <v>559</v>
      </c>
      <c r="B99" s="47" t="s">
        <v>560</v>
      </c>
      <c r="C99" s="47" t="s">
        <v>561</v>
      </c>
      <c r="D99" s="47" t="s">
        <v>562</v>
      </c>
      <c r="E99" s="47" t="s">
        <v>229</v>
      </c>
      <c r="F99" s="47" t="s">
        <v>17</v>
      </c>
      <c r="G99" s="47" t="s">
        <v>563</v>
      </c>
      <c r="H99" s="47" t="s">
        <v>564</v>
      </c>
      <c r="I99" s="47">
        <v>85.5</v>
      </c>
      <c r="J99" s="47" t="s">
        <v>19</v>
      </c>
      <c r="K99" s="47"/>
    </row>
    <row r="100" ht="30.75" customHeight="1" spans="1:11">
      <c r="A100" s="40" t="s">
        <v>565</v>
      </c>
      <c r="B100" s="47" t="s">
        <v>566</v>
      </c>
      <c r="C100" s="47" t="s">
        <v>567</v>
      </c>
      <c r="D100" s="47" t="s">
        <v>568</v>
      </c>
      <c r="E100" s="47" t="s">
        <v>219</v>
      </c>
      <c r="F100" s="47" t="s">
        <v>35</v>
      </c>
      <c r="G100" s="47" t="s">
        <v>569</v>
      </c>
      <c r="H100" s="47" t="s">
        <v>570</v>
      </c>
      <c r="I100" s="47">
        <v>84.5</v>
      </c>
      <c r="J100" s="47" t="s">
        <v>19</v>
      </c>
      <c r="K100" s="47"/>
    </row>
    <row r="101" ht="30.75" customHeight="1" spans="1:11">
      <c r="A101" s="40" t="s">
        <v>571</v>
      </c>
      <c r="B101" s="47" t="s">
        <v>572</v>
      </c>
      <c r="C101" s="47" t="s">
        <v>573</v>
      </c>
      <c r="D101" s="47" t="s">
        <v>574</v>
      </c>
      <c r="E101" s="47" t="s">
        <v>234</v>
      </c>
      <c r="F101" s="47" t="s">
        <v>17</v>
      </c>
      <c r="G101" s="47" t="s">
        <v>575</v>
      </c>
      <c r="H101" s="47" t="s">
        <v>576</v>
      </c>
      <c r="I101" s="47">
        <v>91.5</v>
      </c>
      <c r="J101" s="47" t="s">
        <v>19</v>
      </c>
      <c r="K101" s="47"/>
    </row>
    <row r="102" ht="30.75" customHeight="1" spans="1:11">
      <c r="A102" s="40" t="s">
        <v>577</v>
      </c>
      <c r="B102" s="41" t="s">
        <v>578</v>
      </c>
      <c r="C102" s="41" t="s">
        <v>579</v>
      </c>
      <c r="D102" s="42" t="s">
        <v>580</v>
      </c>
      <c r="E102" s="41">
        <v>43</v>
      </c>
      <c r="F102" s="60" t="s">
        <v>581</v>
      </c>
      <c r="G102" s="42" t="s">
        <v>582</v>
      </c>
      <c r="H102" s="41">
        <v>13560967881</v>
      </c>
      <c r="I102" s="41">
        <v>93.7</v>
      </c>
      <c r="J102" s="41" t="s">
        <v>133</v>
      </c>
      <c r="K102" s="54"/>
    </row>
    <row r="103" ht="30.75" customHeight="1" spans="1:11">
      <c r="A103" s="40" t="s">
        <v>583</v>
      </c>
      <c r="B103" s="41" t="s">
        <v>584</v>
      </c>
      <c r="C103" s="41" t="s">
        <v>585</v>
      </c>
      <c r="D103" s="42" t="s">
        <v>586</v>
      </c>
      <c r="E103" s="41">
        <v>44</v>
      </c>
      <c r="F103" s="60" t="s">
        <v>587</v>
      </c>
      <c r="G103" s="42" t="s">
        <v>588</v>
      </c>
      <c r="H103" s="41">
        <v>14758352961</v>
      </c>
      <c r="I103" s="41">
        <v>93.36</v>
      </c>
      <c r="J103" s="41" t="s">
        <v>133</v>
      </c>
      <c r="K103" s="54"/>
    </row>
    <row r="104" ht="30.75" customHeight="1" spans="1:11">
      <c r="A104" s="40" t="s">
        <v>589</v>
      </c>
      <c r="B104" s="41" t="s">
        <v>590</v>
      </c>
      <c r="C104" s="41" t="s">
        <v>591</v>
      </c>
      <c r="D104" s="42" t="s">
        <v>592</v>
      </c>
      <c r="E104" s="41">
        <v>32</v>
      </c>
      <c r="F104" s="60" t="s">
        <v>587</v>
      </c>
      <c r="G104" s="42" t="s">
        <v>593</v>
      </c>
      <c r="H104" s="41">
        <v>15812905933</v>
      </c>
      <c r="I104" s="41">
        <v>93</v>
      </c>
      <c r="J104" s="41" t="s">
        <v>133</v>
      </c>
      <c r="K104" s="54"/>
    </row>
    <row r="105" ht="30.75" customHeight="1" spans="1:11">
      <c r="A105" s="40" t="s">
        <v>594</v>
      </c>
      <c r="B105" s="41" t="s">
        <v>595</v>
      </c>
      <c r="C105" s="41" t="s">
        <v>596</v>
      </c>
      <c r="D105" s="42" t="s">
        <v>597</v>
      </c>
      <c r="E105" s="41">
        <v>56</v>
      </c>
      <c r="F105" s="60" t="s">
        <v>587</v>
      </c>
      <c r="G105" s="42" t="s">
        <v>598</v>
      </c>
      <c r="H105" s="41">
        <v>13549119769</v>
      </c>
      <c r="I105" s="41">
        <v>92.9</v>
      </c>
      <c r="J105" s="41" t="s">
        <v>133</v>
      </c>
      <c r="K105" s="54"/>
    </row>
    <row r="106" ht="30.75" customHeight="1" spans="1:11">
      <c r="A106" s="40" t="s">
        <v>599</v>
      </c>
      <c r="B106" s="43" t="s">
        <v>600</v>
      </c>
      <c r="C106" s="43" t="s">
        <v>601</v>
      </c>
      <c r="D106" s="44" t="s">
        <v>602</v>
      </c>
      <c r="E106" s="43">
        <v>44</v>
      </c>
      <c r="F106" s="61" t="s">
        <v>581</v>
      </c>
      <c r="G106" s="44" t="s">
        <v>582</v>
      </c>
      <c r="H106" s="43">
        <v>13536738966</v>
      </c>
      <c r="I106" s="43">
        <v>91.03</v>
      </c>
      <c r="J106" s="43" t="s">
        <v>133</v>
      </c>
      <c r="K106" s="55"/>
    </row>
    <row r="107" ht="30.75" customHeight="1" spans="1:11">
      <c r="A107" s="40" t="s">
        <v>603</v>
      </c>
      <c r="B107" s="60" t="s">
        <v>604</v>
      </c>
      <c r="C107" s="60" t="s">
        <v>605</v>
      </c>
      <c r="D107" s="60" t="s">
        <v>606</v>
      </c>
      <c r="E107" s="60">
        <v>42</v>
      </c>
      <c r="F107" s="60" t="s">
        <v>607</v>
      </c>
      <c r="G107" s="60" t="s">
        <v>608</v>
      </c>
      <c r="H107" s="60">
        <v>13751953741</v>
      </c>
      <c r="I107" s="60">
        <v>95.7</v>
      </c>
      <c r="J107" s="41" t="s">
        <v>133</v>
      </c>
      <c r="K107" s="41"/>
    </row>
    <row r="108" ht="30.75" customHeight="1" spans="1:11">
      <c r="A108" s="40" t="s">
        <v>609</v>
      </c>
      <c r="B108" s="60" t="s">
        <v>610</v>
      </c>
      <c r="C108" s="60" t="s">
        <v>611</v>
      </c>
      <c r="D108" s="62" t="s">
        <v>612</v>
      </c>
      <c r="E108" s="60">
        <v>50</v>
      </c>
      <c r="F108" s="60" t="s">
        <v>613</v>
      </c>
      <c r="G108" s="62" t="s">
        <v>614</v>
      </c>
      <c r="H108" s="60">
        <v>13430181304</v>
      </c>
      <c r="I108" s="60">
        <v>92.1</v>
      </c>
      <c r="J108" s="41" t="s">
        <v>133</v>
      </c>
      <c r="K108" s="41" t="s">
        <v>140</v>
      </c>
    </row>
    <row r="109" ht="30.75" customHeight="1" spans="1:11">
      <c r="A109" s="40" t="s">
        <v>615</v>
      </c>
      <c r="B109" s="60" t="s">
        <v>616</v>
      </c>
      <c r="C109" s="60" t="s">
        <v>617</v>
      </c>
      <c r="D109" s="62" t="s">
        <v>618</v>
      </c>
      <c r="E109" s="60">
        <v>57</v>
      </c>
      <c r="F109" s="60" t="s">
        <v>613</v>
      </c>
      <c r="G109" s="62" t="s">
        <v>619</v>
      </c>
      <c r="H109" s="60">
        <v>13727643805</v>
      </c>
      <c r="I109" s="60">
        <v>89.9</v>
      </c>
      <c r="J109" s="41" t="s">
        <v>133</v>
      </c>
      <c r="K109" s="41" t="s">
        <v>140</v>
      </c>
    </row>
    <row r="110" ht="30.75" customHeight="1" spans="1:11">
      <c r="A110" s="40" t="s">
        <v>620</v>
      </c>
      <c r="B110" s="60" t="s">
        <v>621</v>
      </c>
      <c r="C110" s="60" t="s">
        <v>622</v>
      </c>
      <c r="D110" s="62" t="s">
        <v>623</v>
      </c>
      <c r="E110" s="60">
        <v>42</v>
      </c>
      <c r="F110" s="60" t="s">
        <v>607</v>
      </c>
      <c r="G110" s="62" t="s">
        <v>624</v>
      </c>
      <c r="H110" s="60">
        <v>13751955983</v>
      </c>
      <c r="I110" s="60">
        <v>91.1</v>
      </c>
      <c r="J110" s="41" t="s">
        <v>133</v>
      </c>
      <c r="K110" s="41"/>
    </row>
    <row r="111" ht="30.75" customHeight="1" spans="1:11">
      <c r="A111" s="40" t="s">
        <v>625</v>
      </c>
      <c r="B111" s="60" t="s">
        <v>626</v>
      </c>
      <c r="C111" s="60" t="s">
        <v>627</v>
      </c>
      <c r="D111" s="62" t="s">
        <v>628</v>
      </c>
      <c r="E111" s="60">
        <v>43</v>
      </c>
      <c r="F111" s="60" t="s">
        <v>629</v>
      </c>
      <c r="G111" s="62" t="s">
        <v>630</v>
      </c>
      <c r="H111" s="60">
        <v>13536708079</v>
      </c>
      <c r="I111" s="60">
        <v>91</v>
      </c>
      <c r="J111" s="41" t="s">
        <v>133</v>
      </c>
      <c r="K111" s="41"/>
    </row>
    <row r="112" ht="30.75" customHeight="1" spans="1:11">
      <c r="A112" s="40" t="s">
        <v>631</v>
      </c>
      <c r="B112" s="60" t="s">
        <v>632</v>
      </c>
      <c r="C112" s="60" t="s">
        <v>633</v>
      </c>
      <c r="D112" s="62" t="s">
        <v>634</v>
      </c>
      <c r="E112" s="60">
        <v>43</v>
      </c>
      <c r="F112" s="60" t="s">
        <v>581</v>
      </c>
      <c r="G112" s="62" t="s">
        <v>635</v>
      </c>
      <c r="H112" s="60">
        <v>13642517090</v>
      </c>
      <c r="I112" s="60">
        <v>89.6</v>
      </c>
      <c r="J112" s="41" t="s">
        <v>133</v>
      </c>
      <c r="K112" s="41"/>
    </row>
    <row r="113" ht="30.75" customHeight="1" spans="1:11">
      <c r="A113" s="40" t="s">
        <v>636</v>
      </c>
      <c r="B113" s="60" t="s">
        <v>637</v>
      </c>
      <c r="C113" s="60" t="s">
        <v>638</v>
      </c>
      <c r="D113" s="62" t="s">
        <v>639</v>
      </c>
      <c r="E113" s="60">
        <v>47</v>
      </c>
      <c r="F113" s="60" t="s">
        <v>629</v>
      </c>
      <c r="G113" s="62" t="s">
        <v>310</v>
      </c>
      <c r="H113" s="60">
        <v>13536709508</v>
      </c>
      <c r="I113" s="60">
        <v>88.6</v>
      </c>
      <c r="J113" s="41" t="s">
        <v>133</v>
      </c>
      <c r="K113" s="41"/>
    </row>
    <row r="114" spans="1:1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</row>
    <row r="115" spans="1:1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</row>
    <row r="116" spans="1:1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</row>
    <row r="117" spans="1:1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</row>
    <row r="118" spans="1:1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</row>
    <row r="119" spans="1:1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</row>
    <row r="120" spans="1:1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</row>
    <row r="121" spans="1:1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</row>
    <row r="122" spans="1:1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</row>
    <row r="123" spans="1:1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</row>
    <row r="124" spans="1:1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</row>
    <row r="125" spans="1:1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</row>
    <row r="126" spans="1:1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</row>
    <row r="127" spans="1:1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</row>
    <row r="128" spans="1:1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</row>
    <row r="129" spans="1:1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</row>
    <row r="130" spans="1:1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</row>
    <row r="131" spans="1:1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</row>
    <row r="132" spans="1:1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</row>
    <row r="133" spans="1:1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</row>
    <row r="134" spans="1:1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</row>
    <row r="135" spans="1:1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</row>
    <row r="136" spans="1:1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</row>
    <row r="137" spans="1:1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</row>
    <row r="138" spans="1:1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</row>
    <row r="139" spans="1:1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</row>
    <row r="140" spans="1:1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</row>
    <row r="141" spans="1:1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</row>
    <row r="142" spans="1:1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</row>
    <row r="143" spans="1:1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</row>
    <row r="144" spans="1:1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</row>
  </sheetData>
  <mergeCells count="2">
    <mergeCell ref="A1:B1"/>
    <mergeCell ref="A2:K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6"/>
  <sheetViews>
    <sheetView tabSelected="1" topLeftCell="A72" workbookViewId="0">
      <selection activeCell="H81" sqref="H81"/>
    </sheetView>
  </sheetViews>
  <sheetFormatPr defaultColWidth="9" defaultRowHeight="14.25"/>
  <cols>
    <col min="1" max="1" width="5.33333333333333" customWidth="1"/>
    <col min="2" max="3" width="8.125" customWidth="1"/>
    <col min="4" max="4" width="16.75" customWidth="1"/>
    <col min="5" max="5" width="9" customWidth="1"/>
    <col min="6" max="6" width="17.5" customWidth="1"/>
    <col min="7" max="7" width="5.44166666666667" customWidth="1"/>
    <col min="8" max="8" width="7.10833333333333" customWidth="1"/>
    <col min="9" max="9" width="6.88333333333333" customWidth="1"/>
    <col min="10" max="10" width="6.55833333333333" customWidth="1"/>
    <col min="11" max="11" width="6" customWidth="1"/>
    <col min="12" max="12" width="6.21666666666667" customWidth="1"/>
    <col min="13" max="14" width="6.10833333333333" customWidth="1"/>
    <col min="15" max="15" width="6.33333333333333" customWidth="1"/>
    <col min="16" max="16" width="19.125" customWidth="1"/>
  </cols>
  <sheetData>
    <row r="1" ht="20.25" customHeight="1" spans="1:16">
      <c r="A1" s="1" t="s">
        <v>640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31.05" customHeight="1" spans="1:16">
      <c r="A2" s="4" t="s">
        <v>641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27" customHeight="1" spans="1:16">
      <c r="A3" s="5" t="s">
        <v>642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ht="41.4" customHeight="1" spans="1:16">
      <c r="A4" s="7" t="s">
        <v>643</v>
      </c>
      <c r="B4" s="8" t="s">
        <v>644</v>
      </c>
      <c r="C4" s="9" t="s">
        <v>645</v>
      </c>
      <c r="D4" s="8" t="s">
        <v>646</v>
      </c>
      <c r="E4" s="10" t="s">
        <v>647</v>
      </c>
      <c r="F4" s="8" t="s">
        <v>648</v>
      </c>
      <c r="G4" s="8" t="s">
        <v>649</v>
      </c>
      <c r="H4" s="11" t="s">
        <v>650</v>
      </c>
      <c r="I4" s="9" t="s">
        <v>651</v>
      </c>
      <c r="J4" s="9" t="s">
        <v>652</v>
      </c>
      <c r="K4" s="9" t="s">
        <v>653</v>
      </c>
      <c r="L4" s="9" t="s">
        <v>654</v>
      </c>
      <c r="M4" s="9" t="s">
        <v>655</v>
      </c>
      <c r="N4" s="9" t="s">
        <v>656</v>
      </c>
      <c r="O4" s="9" t="s">
        <v>657</v>
      </c>
      <c r="P4" s="7" t="s">
        <v>658</v>
      </c>
    </row>
    <row r="5" ht="23.4" customHeight="1" spans="1:16">
      <c r="A5" s="12" t="s">
        <v>13</v>
      </c>
      <c r="B5" s="13" t="s">
        <v>659</v>
      </c>
      <c r="C5" s="14" t="s">
        <v>660</v>
      </c>
      <c r="D5" s="15" t="s">
        <v>661</v>
      </c>
      <c r="E5" s="15" t="s">
        <v>662</v>
      </c>
      <c r="F5" s="7" t="str">
        <f ca="1" t="shared" ref="F5:F68" si="0">REPLACE($F5,9,7,"*******")</f>
        <v>44142619*******430</v>
      </c>
      <c r="G5" s="16">
        <v>47</v>
      </c>
      <c r="H5" s="15">
        <v>96.6</v>
      </c>
      <c r="I5" s="15" t="s">
        <v>663</v>
      </c>
      <c r="J5" s="16">
        <v>25000</v>
      </c>
      <c r="K5" s="20">
        <v>6250</v>
      </c>
      <c r="L5" s="20">
        <v>6250</v>
      </c>
      <c r="M5" s="13">
        <v>6250</v>
      </c>
      <c r="N5" s="16">
        <f>K5+L5+M5</f>
        <v>18750</v>
      </c>
      <c r="O5" s="16">
        <f>J5-N5</f>
        <v>6250</v>
      </c>
      <c r="P5" s="21"/>
    </row>
    <row r="6" ht="23.4" customHeight="1" spans="1:16">
      <c r="A6" s="12" t="s">
        <v>20</v>
      </c>
      <c r="B6" s="13" t="s">
        <v>659</v>
      </c>
      <c r="C6" s="14" t="s">
        <v>664</v>
      </c>
      <c r="D6" s="15" t="s">
        <v>665</v>
      </c>
      <c r="E6" s="15" t="s">
        <v>666</v>
      </c>
      <c r="F6" s="7" t="str">
        <f ca="1" t="shared" si="0"/>
        <v>44142619*******018</v>
      </c>
      <c r="G6" s="16">
        <v>44</v>
      </c>
      <c r="H6" s="15">
        <v>96.4</v>
      </c>
      <c r="I6" s="15" t="s">
        <v>663</v>
      </c>
      <c r="J6" s="16">
        <v>25000</v>
      </c>
      <c r="K6" s="20">
        <v>6250</v>
      </c>
      <c r="L6" s="20">
        <v>6250</v>
      </c>
      <c r="M6" s="13">
        <v>6250</v>
      </c>
      <c r="N6" s="16">
        <f t="shared" ref="N6:N37" si="1">K6+L6+M6</f>
        <v>18750</v>
      </c>
      <c r="O6" s="16">
        <f t="shared" ref="O6:O37" si="2">J6-N6</f>
        <v>6250</v>
      </c>
      <c r="P6" s="21"/>
    </row>
    <row r="7" ht="23" customHeight="1" spans="1:16">
      <c r="A7" s="12" t="s">
        <v>25</v>
      </c>
      <c r="B7" s="13" t="s">
        <v>659</v>
      </c>
      <c r="C7" s="14" t="s">
        <v>667</v>
      </c>
      <c r="D7" s="15" t="s">
        <v>668</v>
      </c>
      <c r="E7" s="15" t="s">
        <v>669</v>
      </c>
      <c r="F7" s="7" t="str">
        <f ca="1" t="shared" si="0"/>
        <v>44142619*******436</v>
      </c>
      <c r="G7" s="16">
        <v>48</v>
      </c>
      <c r="H7" s="15">
        <v>97</v>
      </c>
      <c r="I7" s="15" t="s">
        <v>663</v>
      </c>
      <c r="J7" s="16">
        <v>25000</v>
      </c>
      <c r="K7" s="20">
        <v>6250</v>
      </c>
      <c r="L7" s="20">
        <v>6250</v>
      </c>
      <c r="M7" s="13">
        <v>6250</v>
      </c>
      <c r="N7" s="16">
        <f t="shared" si="1"/>
        <v>18750</v>
      </c>
      <c r="O7" s="16">
        <f t="shared" si="2"/>
        <v>6250</v>
      </c>
      <c r="P7" s="21"/>
    </row>
    <row r="8" ht="23.4" customHeight="1" spans="1:16">
      <c r="A8" s="12" t="s">
        <v>31</v>
      </c>
      <c r="B8" s="13" t="s">
        <v>659</v>
      </c>
      <c r="C8" s="14" t="s">
        <v>670</v>
      </c>
      <c r="D8" s="15" t="s">
        <v>671</v>
      </c>
      <c r="E8" s="15" t="s">
        <v>672</v>
      </c>
      <c r="F8" s="7" t="str">
        <f ca="1" t="shared" si="0"/>
        <v>44142619*******435</v>
      </c>
      <c r="G8" s="16">
        <v>40</v>
      </c>
      <c r="H8" s="15">
        <v>95.4</v>
      </c>
      <c r="I8" s="15" t="s">
        <v>663</v>
      </c>
      <c r="J8" s="16">
        <v>25000</v>
      </c>
      <c r="K8" s="20">
        <v>6250</v>
      </c>
      <c r="L8" s="20">
        <v>6250</v>
      </c>
      <c r="M8" s="13">
        <v>6250</v>
      </c>
      <c r="N8" s="16">
        <f t="shared" si="1"/>
        <v>18750</v>
      </c>
      <c r="O8" s="16">
        <f t="shared" si="2"/>
        <v>6250</v>
      </c>
      <c r="P8" s="21"/>
    </row>
    <row r="9" ht="24" customHeight="1" spans="1:16">
      <c r="A9" s="12" t="s">
        <v>37</v>
      </c>
      <c r="B9" s="13" t="s">
        <v>673</v>
      </c>
      <c r="C9" s="14" t="s">
        <v>674</v>
      </c>
      <c r="D9" s="15" t="s">
        <v>675</v>
      </c>
      <c r="E9" s="15" t="s">
        <v>676</v>
      </c>
      <c r="F9" s="7" t="str">
        <f ca="1" t="shared" si="0"/>
        <v>44142619*******633</v>
      </c>
      <c r="G9" s="16" t="s">
        <v>278</v>
      </c>
      <c r="H9" s="15">
        <v>98</v>
      </c>
      <c r="I9" s="15" t="s">
        <v>663</v>
      </c>
      <c r="J9" s="16">
        <v>25000</v>
      </c>
      <c r="K9" s="20">
        <v>6250</v>
      </c>
      <c r="L9" s="20">
        <v>6250</v>
      </c>
      <c r="M9" s="13">
        <v>6250</v>
      </c>
      <c r="N9" s="16">
        <f t="shared" si="1"/>
        <v>18750</v>
      </c>
      <c r="O9" s="16">
        <f t="shared" si="2"/>
        <v>6250</v>
      </c>
      <c r="P9" s="21"/>
    </row>
    <row r="10" ht="23.4" customHeight="1" spans="1:16">
      <c r="A10" s="12" t="s">
        <v>43</v>
      </c>
      <c r="B10" s="13" t="s">
        <v>673</v>
      </c>
      <c r="C10" s="14" t="s">
        <v>677</v>
      </c>
      <c r="D10" s="15" t="s">
        <v>678</v>
      </c>
      <c r="E10" s="15" t="s">
        <v>679</v>
      </c>
      <c r="F10" s="7" t="str">
        <f ca="1" t="shared" si="0"/>
        <v>44142619*******911</v>
      </c>
      <c r="G10" s="16" t="s">
        <v>319</v>
      </c>
      <c r="H10" s="15">
        <v>96</v>
      </c>
      <c r="I10" s="15" t="s">
        <v>663</v>
      </c>
      <c r="J10" s="16">
        <v>25000</v>
      </c>
      <c r="K10" s="20">
        <v>6250</v>
      </c>
      <c r="L10" s="20">
        <v>6250</v>
      </c>
      <c r="M10" s="13">
        <v>6250</v>
      </c>
      <c r="N10" s="16">
        <f t="shared" si="1"/>
        <v>18750</v>
      </c>
      <c r="O10" s="16">
        <f t="shared" si="2"/>
        <v>6250</v>
      </c>
      <c r="P10" s="21"/>
    </row>
    <row r="11" ht="27" customHeight="1" spans="1:16">
      <c r="A11" s="12" t="s">
        <v>48</v>
      </c>
      <c r="B11" s="13" t="s">
        <v>673</v>
      </c>
      <c r="C11" s="14" t="s">
        <v>680</v>
      </c>
      <c r="D11" s="15" t="s">
        <v>681</v>
      </c>
      <c r="E11" s="15" t="s">
        <v>682</v>
      </c>
      <c r="F11" s="7" t="str">
        <f ca="1" t="shared" si="0"/>
        <v>44142619*******658</v>
      </c>
      <c r="G11" s="16" t="s">
        <v>285</v>
      </c>
      <c r="H11" s="15">
        <v>96</v>
      </c>
      <c r="I11" s="15" t="s">
        <v>663</v>
      </c>
      <c r="J11" s="16">
        <v>25000</v>
      </c>
      <c r="K11" s="20">
        <v>6250</v>
      </c>
      <c r="L11" s="20">
        <v>6250</v>
      </c>
      <c r="M11" s="13">
        <v>6250</v>
      </c>
      <c r="N11" s="16">
        <f t="shared" si="1"/>
        <v>18750</v>
      </c>
      <c r="O11" s="16">
        <f t="shared" si="2"/>
        <v>6250</v>
      </c>
      <c r="P11" s="21"/>
    </row>
    <row r="12" ht="23.4" customHeight="1" spans="1:16">
      <c r="A12" s="12" t="s">
        <v>53</v>
      </c>
      <c r="B12" s="13" t="s">
        <v>673</v>
      </c>
      <c r="C12" s="14" t="s">
        <v>683</v>
      </c>
      <c r="D12" s="15" t="s">
        <v>684</v>
      </c>
      <c r="E12" s="15" t="s">
        <v>685</v>
      </c>
      <c r="F12" s="7" t="str">
        <f ca="1" t="shared" si="0"/>
        <v>44142619*******918</v>
      </c>
      <c r="G12" s="16" t="s">
        <v>171</v>
      </c>
      <c r="H12" s="15">
        <v>95</v>
      </c>
      <c r="I12" s="15" t="s">
        <v>663</v>
      </c>
      <c r="J12" s="16">
        <v>25000</v>
      </c>
      <c r="K12" s="20">
        <v>6250</v>
      </c>
      <c r="L12" s="20">
        <v>6250</v>
      </c>
      <c r="M12" s="13">
        <v>6250</v>
      </c>
      <c r="N12" s="16">
        <f t="shared" si="1"/>
        <v>18750</v>
      </c>
      <c r="O12" s="16">
        <f t="shared" si="2"/>
        <v>6250</v>
      </c>
      <c r="P12" s="21"/>
    </row>
    <row r="13" ht="23.4" customHeight="1" spans="1:16">
      <c r="A13" s="12" t="s">
        <v>59</v>
      </c>
      <c r="B13" s="13" t="s">
        <v>673</v>
      </c>
      <c r="C13" s="14" t="s">
        <v>686</v>
      </c>
      <c r="D13" s="15" t="s">
        <v>687</v>
      </c>
      <c r="E13" s="15" t="s">
        <v>688</v>
      </c>
      <c r="F13" s="7" t="str">
        <f ca="1" t="shared" si="0"/>
        <v>44142619*******839</v>
      </c>
      <c r="G13" s="16" t="s">
        <v>271</v>
      </c>
      <c r="H13" s="15">
        <v>90</v>
      </c>
      <c r="I13" s="15" t="s">
        <v>663</v>
      </c>
      <c r="J13" s="16">
        <v>25000</v>
      </c>
      <c r="K13" s="20">
        <v>6250</v>
      </c>
      <c r="L13" s="20">
        <v>6250</v>
      </c>
      <c r="M13" s="13">
        <v>6250</v>
      </c>
      <c r="N13" s="16">
        <f t="shared" si="1"/>
        <v>18750</v>
      </c>
      <c r="O13" s="16">
        <f t="shared" si="2"/>
        <v>6250</v>
      </c>
      <c r="P13" s="21"/>
    </row>
    <row r="14" ht="26" customHeight="1" spans="1:16">
      <c r="A14" s="12" t="s">
        <v>64</v>
      </c>
      <c r="B14" s="13" t="s">
        <v>673</v>
      </c>
      <c r="C14" s="14" t="s">
        <v>689</v>
      </c>
      <c r="D14" s="15" t="s">
        <v>690</v>
      </c>
      <c r="E14" s="15" t="s">
        <v>691</v>
      </c>
      <c r="F14" s="7" t="str">
        <f ca="1" t="shared" si="0"/>
        <v>44142619*******910</v>
      </c>
      <c r="G14" s="16" t="s">
        <v>278</v>
      </c>
      <c r="H14" s="15">
        <v>95</v>
      </c>
      <c r="I14" s="15" t="s">
        <v>663</v>
      </c>
      <c r="J14" s="16">
        <v>25000</v>
      </c>
      <c r="K14" s="20">
        <v>6250</v>
      </c>
      <c r="L14" s="20">
        <v>6250</v>
      </c>
      <c r="M14" s="13">
        <v>6250</v>
      </c>
      <c r="N14" s="16">
        <f t="shared" si="1"/>
        <v>18750</v>
      </c>
      <c r="O14" s="16">
        <f t="shared" si="2"/>
        <v>6250</v>
      </c>
      <c r="P14" s="21"/>
    </row>
    <row r="15" ht="23.4" customHeight="1" spans="1:16">
      <c r="A15" s="12" t="s">
        <v>69</v>
      </c>
      <c r="B15" s="13" t="s">
        <v>673</v>
      </c>
      <c r="C15" s="14" t="s">
        <v>692</v>
      </c>
      <c r="D15" s="15" t="s">
        <v>693</v>
      </c>
      <c r="E15" s="15" t="s">
        <v>694</v>
      </c>
      <c r="F15" s="7" t="str">
        <f ca="1" t="shared" si="0"/>
        <v>44142619*******917</v>
      </c>
      <c r="G15" s="16" t="s">
        <v>248</v>
      </c>
      <c r="H15" s="15">
        <v>97</v>
      </c>
      <c r="I15" s="15" t="s">
        <v>663</v>
      </c>
      <c r="J15" s="16">
        <v>25000</v>
      </c>
      <c r="K15" s="20">
        <v>6250</v>
      </c>
      <c r="L15" s="20">
        <v>6250</v>
      </c>
      <c r="M15" s="13">
        <v>6250</v>
      </c>
      <c r="N15" s="16">
        <f t="shared" si="1"/>
        <v>18750</v>
      </c>
      <c r="O15" s="16">
        <f t="shared" si="2"/>
        <v>6250</v>
      </c>
      <c r="P15" s="21"/>
    </row>
    <row r="16" ht="23.4" customHeight="1" spans="1:16">
      <c r="A16" s="12" t="s">
        <v>74</v>
      </c>
      <c r="B16" s="13" t="s">
        <v>673</v>
      </c>
      <c r="C16" s="14" t="s">
        <v>695</v>
      </c>
      <c r="D16" s="15" t="s">
        <v>696</v>
      </c>
      <c r="E16" s="15" t="s">
        <v>697</v>
      </c>
      <c r="F16" s="7" t="str">
        <f ca="1" t="shared" si="0"/>
        <v>44142619*******331</v>
      </c>
      <c r="G16" s="16" t="s">
        <v>278</v>
      </c>
      <c r="H16" s="15">
        <v>97</v>
      </c>
      <c r="I16" s="15" t="s">
        <v>663</v>
      </c>
      <c r="J16" s="16">
        <v>25000</v>
      </c>
      <c r="K16" s="20">
        <v>6250</v>
      </c>
      <c r="L16" s="20">
        <v>6250</v>
      </c>
      <c r="M16" s="13">
        <v>6250</v>
      </c>
      <c r="N16" s="16">
        <f t="shared" si="1"/>
        <v>18750</v>
      </c>
      <c r="O16" s="16">
        <f t="shared" si="2"/>
        <v>6250</v>
      </c>
      <c r="P16" s="21"/>
    </row>
    <row r="17" ht="23.4" customHeight="1" spans="1:16">
      <c r="A17" s="12" t="s">
        <v>78</v>
      </c>
      <c r="B17" s="13" t="s">
        <v>673</v>
      </c>
      <c r="C17" s="14" t="s">
        <v>698</v>
      </c>
      <c r="D17" s="15" t="s">
        <v>699</v>
      </c>
      <c r="E17" s="15" t="s">
        <v>700</v>
      </c>
      <c r="F17" s="7" t="str">
        <f ca="1" t="shared" si="0"/>
        <v>44142619*******639</v>
      </c>
      <c r="G17" s="16" t="s">
        <v>312</v>
      </c>
      <c r="H17" s="15">
        <v>94</v>
      </c>
      <c r="I17" s="15" t="s">
        <v>663</v>
      </c>
      <c r="J17" s="16">
        <v>25000</v>
      </c>
      <c r="K17" s="20">
        <v>6250</v>
      </c>
      <c r="L17" s="20">
        <v>6250</v>
      </c>
      <c r="M17" s="13">
        <v>6250</v>
      </c>
      <c r="N17" s="16">
        <f t="shared" si="1"/>
        <v>18750</v>
      </c>
      <c r="O17" s="16">
        <f t="shared" si="2"/>
        <v>6250</v>
      </c>
      <c r="P17" s="21"/>
    </row>
    <row r="18" ht="23.4" customHeight="1" spans="1:16">
      <c r="A18" s="12" t="s">
        <v>83</v>
      </c>
      <c r="B18" s="13" t="s">
        <v>673</v>
      </c>
      <c r="C18" s="14" t="s">
        <v>701</v>
      </c>
      <c r="D18" s="15" t="s">
        <v>702</v>
      </c>
      <c r="E18" s="15" t="s">
        <v>703</v>
      </c>
      <c r="F18" s="7" t="str">
        <f ca="1" t="shared" si="0"/>
        <v>44142619*******914</v>
      </c>
      <c r="G18" s="16" t="s">
        <v>357</v>
      </c>
      <c r="H18" s="15">
        <v>94.5</v>
      </c>
      <c r="I18" s="15" t="s">
        <v>663</v>
      </c>
      <c r="J18" s="16">
        <v>25000</v>
      </c>
      <c r="K18" s="20">
        <v>6250</v>
      </c>
      <c r="L18" s="20">
        <v>6250</v>
      </c>
      <c r="M18" s="13">
        <v>6250</v>
      </c>
      <c r="N18" s="16">
        <f t="shared" si="1"/>
        <v>18750</v>
      </c>
      <c r="O18" s="16">
        <f t="shared" si="2"/>
        <v>6250</v>
      </c>
      <c r="P18" s="21"/>
    </row>
    <row r="19" ht="23.4" customHeight="1" spans="1:16">
      <c r="A19" s="12" t="s">
        <v>88</v>
      </c>
      <c r="B19" s="13" t="s">
        <v>673</v>
      </c>
      <c r="C19" s="14" t="s">
        <v>704</v>
      </c>
      <c r="D19" s="15" t="s">
        <v>705</v>
      </c>
      <c r="E19" s="15" t="s">
        <v>706</v>
      </c>
      <c r="F19" s="7" t="str">
        <f ca="1" t="shared" si="0"/>
        <v>44142619*******911</v>
      </c>
      <c r="G19" s="16" t="s">
        <v>224</v>
      </c>
      <c r="H19" s="15">
        <v>94</v>
      </c>
      <c r="I19" s="15" t="s">
        <v>663</v>
      </c>
      <c r="J19" s="16">
        <v>25000</v>
      </c>
      <c r="K19" s="20">
        <v>6250</v>
      </c>
      <c r="L19" s="20">
        <v>6250</v>
      </c>
      <c r="M19" s="13">
        <v>6250</v>
      </c>
      <c r="N19" s="16">
        <f t="shared" si="1"/>
        <v>18750</v>
      </c>
      <c r="O19" s="16">
        <f t="shared" si="2"/>
        <v>6250</v>
      </c>
      <c r="P19" s="21"/>
    </row>
    <row r="20" ht="23.4" customHeight="1" spans="1:16">
      <c r="A20" s="12" t="s">
        <v>93</v>
      </c>
      <c r="B20" s="13" t="s">
        <v>673</v>
      </c>
      <c r="C20" s="14" t="s">
        <v>707</v>
      </c>
      <c r="D20" s="15" t="s">
        <v>708</v>
      </c>
      <c r="E20" s="15" t="s">
        <v>709</v>
      </c>
      <c r="F20" s="7" t="str">
        <f ca="1" t="shared" si="0"/>
        <v>44142619*******635</v>
      </c>
      <c r="G20" s="16" t="s">
        <v>248</v>
      </c>
      <c r="H20" s="15">
        <v>96</v>
      </c>
      <c r="I20" s="15" t="s">
        <v>663</v>
      </c>
      <c r="J20" s="16">
        <v>25000</v>
      </c>
      <c r="K20" s="20">
        <v>6250</v>
      </c>
      <c r="L20" s="20">
        <v>6250</v>
      </c>
      <c r="M20" s="13">
        <v>6250</v>
      </c>
      <c r="N20" s="16">
        <f t="shared" si="1"/>
        <v>18750</v>
      </c>
      <c r="O20" s="16">
        <f t="shared" si="2"/>
        <v>6250</v>
      </c>
      <c r="P20" s="21"/>
    </row>
    <row r="21" ht="29" customHeight="1" spans="1:16">
      <c r="A21" s="12" t="s">
        <v>99</v>
      </c>
      <c r="B21" s="13" t="s">
        <v>673</v>
      </c>
      <c r="C21" s="14" t="s">
        <v>710</v>
      </c>
      <c r="D21" s="15" t="s">
        <v>711</v>
      </c>
      <c r="E21" s="15" t="s">
        <v>712</v>
      </c>
      <c r="F21" s="7" t="str">
        <f ca="1" t="shared" si="0"/>
        <v>44142619*******914</v>
      </c>
      <c r="G21" s="16" t="s">
        <v>162</v>
      </c>
      <c r="H21" s="15">
        <v>95</v>
      </c>
      <c r="I21" s="15" t="s">
        <v>663</v>
      </c>
      <c r="J21" s="16">
        <v>18750</v>
      </c>
      <c r="K21" s="20">
        <v>6250</v>
      </c>
      <c r="L21" s="20">
        <v>6250</v>
      </c>
      <c r="M21" s="13">
        <v>6250</v>
      </c>
      <c r="N21" s="16">
        <f t="shared" si="1"/>
        <v>18750</v>
      </c>
      <c r="O21" s="16">
        <f t="shared" si="2"/>
        <v>0</v>
      </c>
      <c r="P21" s="22" t="s">
        <v>713</v>
      </c>
    </row>
    <row r="22" ht="23.4" customHeight="1" spans="1:16">
      <c r="A22" s="12" t="s">
        <v>105</v>
      </c>
      <c r="B22" s="13" t="s">
        <v>714</v>
      </c>
      <c r="C22" s="14" t="s">
        <v>715</v>
      </c>
      <c r="D22" s="15" t="s">
        <v>716</v>
      </c>
      <c r="E22" s="15" t="s">
        <v>717</v>
      </c>
      <c r="F22" s="7" t="str">
        <f ca="1" t="shared" si="0"/>
        <v>44142619*******938</v>
      </c>
      <c r="G22" s="16">
        <v>41</v>
      </c>
      <c r="H22" s="15">
        <v>90.6</v>
      </c>
      <c r="I22" s="15" t="s">
        <v>663</v>
      </c>
      <c r="J22" s="16">
        <v>25000</v>
      </c>
      <c r="K22" s="20">
        <v>6250</v>
      </c>
      <c r="L22" s="20">
        <v>6250</v>
      </c>
      <c r="M22" s="13">
        <v>6250</v>
      </c>
      <c r="N22" s="16">
        <f t="shared" si="1"/>
        <v>18750</v>
      </c>
      <c r="O22" s="16">
        <f t="shared" si="2"/>
        <v>6250</v>
      </c>
      <c r="P22" s="21"/>
    </row>
    <row r="23" ht="23.4" customHeight="1" spans="1:16">
      <c r="A23" s="12" t="s">
        <v>108</v>
      </c>
      <c r="B23" s="13" t="s">
        <v>714</v>
      </c>
      <c r="C23" s="14" t="s">
        <v>718</v>
      </c>
      <c r="D23" s="15" t="s">
        <v>719</v>
      </c>
      <c r="E23" s="15" t="s">
        <v>720</v>
      </c>
      <c r="F23" s="7" t="str">
        <f ca="1" t="shared" si="0"/>
        <v>44148119*******681</v>
      </c>
      <c r="G23" s="16">
        <v>35</v>
      </c>
      <c r="H23" s="15">
        <v>89.3</v>
      </c>
      <c r="I23" s="15" t="s">
        <v>663</v>
      </c>
      <c r="J23" s="16">
        <v>25000</v>
      </c>
      <c r="K23" s="20">
        <v>6250</v>
      </c>
      <c r="L23" s="20">
        <v>6250</v>
      </c>
      <c r="M23" s="13">
        <v>6250</v>
      </c>
      <c r="N23" s="16">
        <f t="shared" si="1"/>
        <v>18750</v>
      </c>
      <c r="O23" s="16">
        <f t="shared" si="2"/>
        <v>6250</v>
      </c>
      <c r="P23" s="21"/>
    </row>
    <row r="24" ht="23.4" customHeight="1" spans="1:16">
      <c r="A24" s="12" t="s">
        <v>111</v>
      </c>
      <c r="B24" s="13" t="s">
        <v>714</v>
      </c>
      <c r="C24" s="14" t="s">
        <v>721</v>
      </c>
      <c r="D24" s="15" t="s">
        <v>722</v>
      </c>
      <c r="E24" s="15" t="s">
        <v>723</v>
      </c>
      <c r="F24" s="7" t="str">
        <f ca="1" t="shared" si="0"/>
        <v>44142619*******175</v>
      </c>
      <c r="G24" s="16">
        <v>63</v>
      </c>
      <c r="H24" s="15">
        <v>91</v>
      </c>
      <c r="I24" s="15" t="s">
        <v>663</v>
      </c>
      <c r="J24" s="16">
        <v>25000</v>
      </c>
      <c r="K24" s="20">
        <v>6250</v>
      </c>
      <c r="L24" s="20">
        <v>6250</v>
      </c>
      <c r="M24" s="13">
        <v>6250</v>
      </c>
      <c r="N24" s="16">
        <f t="shared" si="1"/>
        <v>18750</v>
      </c>
      <c r="O24" s="16">
        <f t="shared" si="2"/>
        <v>6250</v>
      </c>
      <c r="P24" s="21"/>
    </row>
    <row r="25" ht="22" customHeight="1" spans="1:16">
      <c r="A25" s="12" t="s">
        <v>114</v>
      </c>
      <c r="B25" s="13" t="s">
        <v>714</v>
      </c>
      <c r="C25" s="14" t="s">
        <v>724</v>
      </c>
      <c r="D25" s="15" t="s">
        <v>725</v>
      </c>
      <c r="E25" s="15" t="s">
        <v>726</v>
      </c>
      <c r="F25" s="7" t="str">
        <f ca="1" t="shared" si="0"/>
        <v>44142619*******171</v>
      </c>
      <c r="G25" s="16">
        <v>51</v>
      </c>
      <c r="H25" s="15">
        <v>92.3</v>
      </c>
      <c r="I25" s="15" t="s">
        <v>663</v>
      </c>
      <c r="J25" s="16">
        <v>25000</v>
      </c>
      <c r="K25" s="20">
        <v>6250</v>
      </c>
      <c r="L25" s="20">
        <v>6250</v>
      </c>
      <c r="M25" s="13">
        <v>6250</v>
      </c>
      <c r="N25" s="16">
        <f t="shared" si="1"/>
        <v>18750</v>
      </c>
      <c r="O25" s="16">
        <f t="shared" si="2"/>
        <v>6250</v>
      </c>
      <c r="P25" s="21"/>
    </row>
    <row r="26" ht="23.4" customHeight="1" spans="1:16">
      <c r="A26" s="12" t="s">
        <v>117</v>
      </c>
      <c r="B26" s="13" t="s">
        <v>714</v>
      </c>
      <c r="C26" s="14" t="s">
        <v>727</v>
      </c>
      <c r="D26" s="15" t="s">
        <v>728</v>
      </c>
      <c r="E26" s="15" t="s">
        <v>729</v>
      </c>
      <c r="F26" s="7" t="str">
        <f ca="1" t="shared" si="0"/>
        <v>44142619*******179</v>
      </c>
      <c r="G26" s="16">
        <v>53</v>
      </c>
      <c r="H26" s="15">
        <v>92</v>
      </c>
      <c r="I26" s="15" t="s">
        <v>663</v>
      </c>
      <c r="J26" s="16">
        <v>25000</v>
      </c>
      <c r="K26" s="20">
        <v>6250</v>
      </c>
      <c r="L26" s="20">
        <v>6250</v>
      </c>
      <c r="M26" s="13">
        <v>6250</v>
      </c>
      <c r="N26" s="16">
        <f t="shared" si="1"/>
        <v>18750</v>
      </c>
      <c r="O26" s="16">
        <f t="shared" si="2"/>
        <v>6250</v>
      </c>
      <c r="P26" s="21"/>
    </row>
    <row r="27" ht="23.4" customHeight="1" spans="1:16">
      <c r="A27" s="12" t="s">
        <v>120</v>
      </c>
      <c r="B27" s="13" t="s">
        <v>714</v>
      </c>
      <c r="C27" s="14" t="s">
        <v>730</v>
      </c>
      <c r="D27" s="15" t="s">
        <v>731</v>
      </c>
      <c r="E27" s="15" t="s">
        <v>732</v>
      </c>
      <c r="F27" s="7" t="str">
        <f ca="1" t="shared" si="0"/>
        <v>44142619*******184</v>
      </c>
      <c r="G27" s="16">
        <v>54</v>
      </c>
      <c r="H27" s="15">
        <v>89.5</v>
      </c>
      <c r="I27" s="15" t="s">
        <v>663</v>
      </c>
      <c r="J27" s="16">
        <v>25000</v>
      </c>
      <c r="K27" s="20">
        <v>6250</v>
      </c>
      <c r="L27" s="20">
        <v>6250</v>
      </c>
      <c r="M27" s="13">
        <v>6250</v>
      </c>
      <c r="N27" s="16">
        <f t="shared" si="1"/>
        <v>18750</v>
      </c>
      <c r="O27" s="16">
        <f t="shared" si="2"/>
        <v>6250</v>
      </c>
      <c r="P27" s="21"/>
    </row>
    <row r="28" ht="23.4" customHeight="1" spans="1:16">
      <c r="A28" s="12" t="s">
        <v>123</v>
      </c>
      <c r="B28" s="13" t="s">
        <v>714</v>
      </c>
      <c r="C28" s="14" t="s">
        <v>733</v>
      </c>
      <c r="D28" s="15" t="s">
        <v>734</v>
      </c>
      <c r="E28" s="15" t="s">
        <v>735</v>
      </c>
      <c r="F28" s="7" t="str">
        <f ca="1" t="shared" si="0"/>
        <v>44142619*******170</v>
      </c>
      <c r="G28" s="16">
        <v>46</v>
      </c>
      <c r="H28" s="15">
        <v>87</v>
      </c>
      <c r="I28" s="15" t="s">
        <v>663</v>
      </c>
      <c r="J28" s="16">
        <v>25000</v>
      </c>
      <c r="K28" s="20">
        <v>6250</v>
      </c>
      <c r="L28" s="20">
        <v>6250</v>
      </c>
      <c r="M28" s="13">
        <v>6250</v>
      </c>
      <c r="N28" s="16">
        <f t="shared" si="1"/>
        <v>18750</v>
      </c>
      <c r="O28" s="16">
        <f t="shared" si="2"/>
        <v>6250</v>
      </c>
      <c r="P28" s="21"/>
    </row>
    <row r="29" ht="24" customHeight="1" spans="1:16">
      <c r="A29" s="12" t="s">
        <v>126</v>
      </c>
      <c r="B29" s="13" t="s">
        <v>714</v>
      </c>
      <c r="C29" s="14" t="s">
        <v>736</v>
      </c>
      <c r="D29" s="15" t="s">
        <v>737</v>
      </c>
      <c r="E29" s="15" t="s">
        <v>738</v>
      </c>
      <c r="F29" s="7" t="str">
        <f ca="1" t="shared" si="0"/>
        <v>44142619*******855</v>
      </c>
      <c r="G29" s="16">
        <v>43</v>
      </c>
      <c r="H29" s="15">
        <v>92.5</v>
      </c>
      <c r="I29" s="15" t="s">
        <v>663</v>
      </c>
      <c r="J29" s="16">
        <v>25000</v>
      </c>
      <c r="K29" s="20">
        <v>6250</v>
      </c>
      <c r="L29" s="20">
        <v>6250</v>
      </c>
      <c r="M29" s="13">
        <v>6250</v>
      </c>
      <c r="N29" s="16">
        <f t="shared" si="1"/>
        <v>18750</v>
      </c>
      <c r="O29" s="16">
        <f t="shared" si="2"/>
        <v>6250</v>
      </c>
      <c r="P29" s="21"/>
    </row>
    <row r="30" ht="23.4" customHeight="1" spans="1:16">
      <c r="A30" s="12" t="s">
        <v>129</v>
      </c>
      <c r="B30" s="13" t="s">
        <v>739</v>
      </c>
      <c r="C30" s="14" t="s">
        <v>740</v>
      </c>
      <c r="D30" s="15" t="s">
        <v>741</v>
      </c>
      <c r="E30" s="15" t="s">
        <v>742</v>
      </c>
      <c r="F30" s="7" t="str">
        <f ca="1" t="shared" si="0"/>
        <v>44142619*******038</v>
      </c>
      <c r="G30" s="16">
        <v>53</v>
      </c>
      <c r="H30" s="15">
        <v>95.44</v>
      </c>
      <c r="I30" s="15" t="s">
        <v>663</v>
      </c>
      <c r="J30" s="16">
        <v>25000</v>
      </c>
      <c r="K30" s="20">
        <v>6250</v>
      </c>
      <c r="L30" s="20">
        <v>6250</v>
      </c>
      <c r="M30" s="13">
        <v>6250</v>
      </c>
      <c r="N30" s="16">
        <f t="shared" si="1"/>
        <v>18750</v>
      </c>
      <c r="O30" s="16">
        <f t="shared" si="2"/>
        <v>6250</v>
      </c>
      <c r="P30" s="23" t="s">
        <v>134</v>
      </c>
    </row>
    <row r="31" ht="23.4" customHeight="1" spans="1:16">
      <c r="A31" s="12" t="s">
        <v>135</v>
      </c>
      <c r="B31" s="13" t="s">
        <v>739</v>
      </c>
      <c r="C31" s="14" t="s">
        <v>740</v>
      </c>
      <c r="D31" s="15" t="s">
        <v>743</v>
      </c>
      <c r="E31" s="15" t="s">
        <v>744</v>
      </c>
      <c r="F31" s="7" t="str">
        <f ca="1" t="shared" si="0"/>
        <v>44142619*******038</v>
      </c>
      <c r="G31" s="16">
        <v>44</v>
      </c>
      <c r="H31" s="15">
        <v>95.42</v>
      </c>
      <c r="I31" s="15" t="s">
        <v>663</v>
      </c>
      <c r="J31" s="24" t="s">
        <v>745</v>
      </c>
      <c r="K31" s="24"/>
      <c r="L31" s="24"/>
      <c r="M31" s="24"/>
      <c r="N31" s="24"/>
      <c r="O31" s="24"/>
      <c r="P31" s="23"/>
    </row>
    <row r="32" ht="23.4" customHeight="1" spans="1:16">
      <c r="A32" s="12" t="s">
        <v>141</v>
      </c>
      <c r="B32" s="13" t="s">
        <v>739</v>
      </c>
      <c r="C32" s="14" t="s">
        <v>746</v>
      </c>
      <c r="D32" s="15" t="s">
        <v>747</v>
      </c>
      <c r="E32" s="15" t="s">
        <v>748</v>
      </c>
      <c r="F32" s="7" t="str">
        <f ca="1" t="shared" si="0"/>
        <v>44142619*******032</v>
      </c>
      <c r="G32" s="16">
        <v>51</v>
      </c>
      <c r="H32" s="15">
        <v>94.48</v>
      </c>
      <c r="I32" s="15" t="s">
        <v>663</v>
      </c>
      <c r="J32" s="16">
        <v>25000</v>
      </c>
      <c r="K32" s="20">
        <v>6250</v>
      </c>
      <c r="L32" s="20">
        <v>6250</v>
      </c>
      <c r="M32" s="13">
        <v>6250</v>
      </c>
      <c r="N32" s="16">
        <f t="shared" ref="N32:N50" si="3">K32+L32+M32</f>
        <v>18750</v>
      </c>
      <c r="O32" s="16">
        <f t="shared" ref="O32:O50" si="4">J32-N32</f>
        <v>6250</v>
      </c>
      <c r="P32" s="21"/>
    </row>
    <row r="33" ht="23.4" customHeight="1" spans="1:16">
      <c r="A33" s="12" t="s">
        <v>145</v>
      </c>
      <c r="B33" s="13" t="s">
        <v>739</v>
      </c>
      <c r="C33" s="14" t="s">
        <v>749</v>
      </c>
      <c r="D33" s="15" t="s">
        <v>750</v>
      </c>
      <c r="E33" s="15" t="s">
        <v>751</v>
      </c>
      <c r="F33" s="7" t="str">
        <f ca="1" t="shared" si="0"/>
        <v>44142619*******035</v>
      </c>
      <c r="G33" s="16">
        <v>41</v>
      </c>
      <c r="H33" s="15">
        <v>93.9</v>
      </c>
      <c r="I33" s="15" t="s">
        <v>663</v>
      </c>
      <c r="J33" s="16">
        <v>25000</v>
      </c>
      <c r="K33" s="20">
        <v>6250</v>
      </c>
      <c r="L33" s="20">
        <v>6250</v>
      </c>
      <c r="M33" s="13">
        <v>6250</v>
      </c>
      <c r="N33" s="16">
        <f t="shared" si="3"/>
        <v>18750</v>
      </c>
      <c r="O33" s="16">
        <f t="shared" si="4"/>
        <v>6250</v>
      </c>
      <c r="P33" s="21"/>
    </row>
    <row r="34" ht="23.4" customHeight="1" spans="1:16">
      <c r="A34" s="12" t="s">
        <v>149</v>
      </c>
      <c r="B34" s="13" t="s">
        <v>739</v>
      </c>
      <c r="C34" s="14" t="s">
        <v>752</v>
      </c>
      <c r="D34" s="15" t="s">
        <v>753</v>
      </c>
      <c r="E34" s="15" t="s">
        <v>754</v>
      </c>
      <c r="F34" s="7" t="str">
        <f ca="1" t="shared" si="0"/>
        <v>44142619*******039</v>
      </c>
      <c r="G34" s="16">
        <v>49</v>
      </c>
      <c r="H34" s="15">
        <v>93.24</v>
      </c>
      <c r="I34" s="15" t="s">
        <v>663</v>
      </c>
      <c r="J34" s="16">
        <v>25000</v>
      </c>
      <c r="K34" s="20">
        <v>6250</v>
      </c>
      <c r="L34" s="20">
        <v>6250</v>
      </c>
      <c r="M34" s="13">
        <v>6250</v>
      </c>
      <c r="N34" s="16">
        <f t="shared" si="3"/>
        <v>18750</v>
      </c>
      <c r="O34" s="16">
        <f t="shared" si="4"/>
        <v>6250</v>
      </c>
      <c r="P34" s="21"/>
    </row>
    <row r="35" ht="23.4" customHeight="1" spans="1:16">
      <c r="A35" s="12" t="s">
        <v>153</v>
      </c>
      <c r="B35" s="13" t="s">
        <v>755</v>
      </c>
      <c r="C35" s="14" t="s">
        <v>756</v>
      </c>
      <c r="D35" s="15" t="s">
        <v>757</v>
      </c>
      <c r="E35" s="15" t="s">
        <v>758</v>
      </c>
      <c r="F35" s="7" t="str">
        <f ca="1" t="shared" si="0"/>
        <v>44142619*******836</v>
      </c>
      <c r="G35" s="16" t="s">
        <v>264</v>
      </c>
      <c r="H35" s="15" t="s">
        <v>759</v>
      </c>
      <c r="I35" s="15" t="s">
        <v>760</v>
      </c>
      <c r="J35" s="16">
        <v>25000</v>
      </c>
      <c r="K35" s="20">
        <v>6250</v>
      </c>
      <c r="L35" s="20">
        <v>6250</v>
      </c>
      <c r="M35" s="13">
        <v>6250</v>
      </c>
      <c r="N35" s="16">
        <f t="shared" si="3"/>
        <v>18750</v>
      </c>
      <c r="O35" s="16">
        <f t="shared" si="4"/>
        <v>6250</v>
      </c>
      <c r="P35" s="21"/>
    </row>
    <row r="36" ht="23.4" customHeight="1" spans="1:16">
      <c r="A36" s="12" t="s">
        <v>158</v>
      </c>
      <c r="B36" s="13" t="s">
        <v>755</v>
      </c>
      <c r="C36" s="14" t="s">
        <v>761</v>
      </c>
      <c r="D36" s="15" t="s">
        <v>762</v>
      </c>
      <c r="E36" s="15" t="s">
        <v>763</v>
      </c>
      <c r="F36" s="7" t="str">
        <f ca="1" t="shared" si="0"/>
        <v>44142619*******838</v>
      </c>
      <c r="G36" s="16" t="s">
        <v>248</v>
      </c>
      <c r="H36" s="15" t="s">
        <v>398</v>
      </c>
      <c r="I36" s="15" t="s">
        <v>760</v>
      </c>
      <c r="J36" s="16">
        <v>25000</v>
      </c>
      <c r="K36" s="20">
        <v>6250</v>
      </c>
      <c r="L36" s="20">
        <v>6250</v>
      </c>
      <c r="M36" s="13">
        <v>6250</v>
      </c>
      <c r="N36" s="16">
        <f t="shared" si="3"/>
        <v>18750</v>
      </c>
      <c r="O36" s="16">
        <f t="shared" si="4"/>
        <v>6250</v>
      </c>
      <c r="P36" s="21"/>
    </row>
    <row r="37" ht="23.4" customHeight="1" spans="1:16">
      <c r="A37" s="12" t="s">
        <v>167</v>
      </c>
      <c r="B37" s="13" t="s">
        <v>755</v>
      </c>
      <c r="C37" s="14" t="s">
        <v>764</v>
      </c>
      <c r="D37" s="15" t="s">
        <v>765</v>
      </c>
      <c r="E37" s="15" t="s">
        <v>766</v>
      </c>
      <c r="F37" s="7" t="str">
        <f ca="1" t="shared" si="0"/>
        <v>44142619*******835</v>
      </c>
      <c r="G37" s="16" t="s">
        <v>303</v>
      </c>
      <c r="H37" s="15" t="s">
        <v>767</v>
      </c>
      <c r="I37" s="15" t="s">
        <v>760</v>
      </c>
      <c r="J37" s="16">
        <v>25000</v>
      </c>
      <c r="K37" s="20">
        <v>6250</v>
      </c>
      <c r="L37" s="20">
        <v>6250</v>
      </c>
      <c r="M37" s="13">
        <v>6250</v>
      </c>
      <c r="N37" s="16">
        <f t="shared" si="3"/>
        <v>18750</v>
      </c>
      <c r="O37" s="16">
        <f t="shared" si="4"/>
        <v>6250</v>
      </c>
      <c r="P37" s="21"/>
    </row>
    <row r="38" ht="27" customHeight="1" spans="1:16">
      <c r="A38" s="12" t="s">
        <v>175</v>
      </c>
      <c r="B38" s="13" t="s">
        <v>755</v>
      </c>
      <c r="C38" s="14" t="s">
        <v>768</v>
      </c>
      <c r="D38" s="15" t="s">
        <v>769</v>
      </c>
      <c r="E38" s="15" t="s">
        <v>770</v>
      </c>
      <c r="F38" s="7" t="str">
        <f ca="1" t="shared" si="0"/>
        <v>44142619*******83x</v>
      </c>
      <c r="G38" s="16" t="s">
        <v>162</v>
      </c>
      <c r="H38" s="15" t="s">
        <v>771</v>
      </c>
      <c r="I38" s="15" t="s">
        <v>760</v>
      </c>
      <c r="J38" s="16">
        <v>25000</v>
      </c>
      <c r="K38" s="20">
        <v>6250</v>
      </c>
      <c r="L38" s="20">
        <v>6250</v>
      </c>
      <c r="M38" s="13">
        <v>6250</v>
      </c>
      <c r="N38" s="16">
        <f t="shared" si="3"/>
        <v>18750</v>
      </c>
      <c r="O38" s="16">
        <f t="shared" si="4"/>
        <v>6250</v>
      </c>
      <c r="P38" s="21"/>
    </row>
    <row r="39" ht="26" customHeight="1" spans="1:16">
      <c r="A39" s="12" t="s">
        <v>183</v>
      </c>
      <c r="B39" s="13" t="s">
        <v>755</v>
      </c>
      <c r="C39" s="14" t="s">
        <v>772</v>
      </c>
      <c r="D39" s="15" t="s">
        <v>773</v>
      </c>
      <c r="E39" s="15" t="s">
        <v>774</v>
      </c>
      <c r="F39" s="7" t="str">
        <f ca="1" t="shared" si="0"/>
        <v>44142619*******831</v>
      </c>
      <c r="G39" s="16" t="s">
        <v>162</v>
      </c>
      <c r="H39" s="15" t="s">
        <v>775</v>
      </c>
      <c r="I39" s="15" t="s">
        <v>760</v>
      </c>
      <c r="J39" s="16">
        <v>25000</v>
      </c>
      <c r="K39" s="20">
        <v>6250</v>
      </c>
      <c r="L39" s="20">
        <v>6250</v>
      </c>
      <c r="M39" s="13">
        <v>6250</v>
      </c>
      <c r="N39" s="16">
        <f t="shared" si="3"/>
        <v>18750</v>
      </c>
      <c r="O39" s="16">
        <f t="shared" si="4"/>
        <v>6250</v>
      </c>
      <c r="P39" s="21"/>
    </row>
    <row r="40" ht="23.4" customHeight="1" spans="1:16">
      <c r="A40" s="12" t="s">
        <v>192</v>
      </c>
      <c r="B40" s="13" t="s">
        <v>776</v>
      </c>
      <c r="C40" s="14" t="s">
        <v>777</v>
      </c>
      <c r="D40" s="15" t="s">
        <v>778</v>
      </c>
      <c r="E40" s="15" t="s">
        <v>779</v>
      </c>
      <c r="F40" s="7" t="str">
        <f ca="1" t="shared" si="0"/>
        <v>44142619*******239</v>
      </c>
      <c r="G40" s="16">
        <v>50</v>
      </c>
      <c r="H40" s="15">
        <v>86.7</v>
      </c>
      <c r="I40" s="15" t="s">
        <v>663</v>
      </c>
      <c r="J40" s="16">
        <v>25000</v>
      </c>
      <c r="K40" s="20">
        <v>6250</v>
      </c>
      <c r="L40" s="20">
        <v>6250</v>
      </c>
      <c r="M40" s="13">
        <v>6250</v>
      </c>
      <c r="N40" s="16">
        <f t="shared" si="3"/>
        <v>18750</v>
      </c>
      <c r="O40" s="16">
        <f t="shared" si="4"/>
        <v>6250</v>
      </c>
      <c r="P40" s="21"/>
    </row>
    <row r="41" ht="26" customHeight="1" spans="1:16">
      <c r="A41" s="12" t="s">
        <v>199</v>
      </c>
      <c r="B41" s="13" t="s">
        <v>776</v>
      </c>
      <c r="C41" s="14" t="s">
        <v>780</v>
      </c>
      <c r="D41" s="15" t="s">
        <v>781</v>
      </c>
      <c r="E41" s="15" t="s">
        <v>782</v>
      </c>
      <c r="F41" s="7" t="str">
        <f ca="1" t="shared" si="0"/>
        <v>44142619*******234</v>
      </c>
      <c r="G41" s="16">
        <v>40</v>
      </c>
      <c r="H41" s="15">
        <v>85.9</v>
      </c>
      <c r="I41" s="15" t="s">
        <v>663</v>
      </c>
      <c r="J41" s="16">
        <v>25000</v>
      </c>
      <c r="K41" s="20">
        <v>6250</v>
      </c>
      <c r="L41" s="20">
        <v>6250</v>
      </c>
      <c r="M41" s="13">
        <v>6250</v>
      </c>
      <c r="N41" s="16">
        <f t="shared" si="3"/>
        <v>18750</v>
      </c>
      <c r="O41" s="16">
        <f t="shared" si="4"/>
        <v>6250</v>
      </c>
      <c r="P41" s="21"/>
    </row>
    <row r="42" ht="23.4" customHeight="1" spans="1:16">
      <c r="A42" s="12" t="s">
        <v>203</v>
      </c>
      <c r="B42" s="13" t="s">
        <v>783</v>
      </c>
      <c r="C42" s="14" t="s">
        <v>784</v>
      </c>
      <c r="D42" s="15" t="s">
        <v>785</v>
      </c>
      <c r="E42" s="15" t="s">
        <v>786</v>
      </c>
      <c r="F42" s="7" t="str">
        <f ca="1" t="shared" si="0"/>
        <v>44142619*******431</v>
      </c>
      <c r="G42" s="16">
        <v>52</v>
      </c>
      <c r="H42" s="15">
        <v>92.8</v>
      </c>
      <c r="I42" s="15" t="s">
        <v>663</v>
      </c>
      <c r="J42" s="16">
        <v>25000</v>
      </c>
      <c r="K42" s="20">
        <v>6250</v>
      </c>
      <c r="L42" s="20">
        <v>6250</v>
      </c>
      <c r="M42" s="13">
        <v>6250</v>
      </c>
      <c r="N42" s="16">
        <f t="shared" si="3"/>
        <v>18750</v>
      </c>
      <c r="O42" s="16">
        <f t="shared" si="4"/>
        <v>6250</v>
      </c>
      <c r="P42" s="21"/>
    </row>
    <row r="43" ht="24.6" customHeight="1" spans="1:16">
      <c r="A43" s="12" t="s">
        <v>208</v>
      </c>
      <c r="B43" s="13" t="s">
        <v>783</v>
      </c>
      <c r="C43" s="14" t="s">
        <v>787</v>
      </c>
      <c r="D43" s="15" t="s">
        <v>788</v>
      </c>
      <c r="E43" s="15" t="s">
        <v>789</v>
      </c>
      <c r="F43" s="7" t="str">
        <f ca="1" t="shared" si="0"/>
        <v>44142619*******435</v>
      </c>
      <c r="G43" s="16">
        <v>53</v>
      </c>
      <c r="H43" s="15">
        <v>89.2</v>
      </c>
      <c r="I43" s="15" t="s">
        <v>663</v>
      </c>
      <c r="J43" s="16">
        <v>25000</v>
      </c>
      <c r="K43" s="20">
        <v>6250</v>
      </c>
      <c r="L43" s="20">
        <v>6250</v>
      </c>
      <c r="M43" s="13">
        <v>6250</v>
      </c>
      <c r="N43" s="16">
        <f t="shared" si="3"/>
        <v>18750</v>
      </c>
      <c r="O43" s="16">
        <f t="shared" si="4"/>
        <v>6250</v>
      </c>
      <c r="P43" s="21"/>
    </row>
    <row r="44" ht="25.2" customHeight="1" spans="1:16">
      <c r="A44" s="12" t="s">
        <v>214</v>
      </c>
      <c r="B44" s="13" t="s">
        <v>783</v>
      </c>
      <c r="C44" s="14" t="s">
        <v>790</v>
      </c>
      <c r="D44" s="15" t="s">
        <v>791</v>
      </c>
      <c r="E44" s="15" t="s">
        <v>792</v>
      </c>
      <c r="F44" s="7" t="str">
        <f ca="1" t="shared" si="0"/>
        <v>44142619*******437</v>
      </c>
      <c r="G44" s="16">
        <v>46</v>
      </c>
      <c r="H44" s="15">
        <v>91.3</v>
      </c>
      <c r="I44" s="15" t="s">
        <v>663</v>
      </c>
      <c r="J44" s="16">
        <v>25000</v>
      </c>
      <c r="K44" s="20">
        <v>6250</v>
      </c>
      <c r="L44" s="20">
        <v>6250</v>
      </c>
      <c r="M44" s="13">
        <v>6250</v>
      </c>
      <c r="N44" s="16">
        <f t="shared" si="3"/>
        <v>18750</v>
      </c>
      <c r="O44" s="16">
        <f t="shared" si="4"/>
        <v>6250</v>
      </c>
      <c r="P44" s="21"/>
    </row>
    <row r="45" ht="23.4" customHeight="1" spans="1:16">
      <c r="A45" s="12" t="s">
        <v>219</v>
      </c>
      <c r="B45" s="13" t="s">
        <v>783</v>
      </c>
      <c r="C45" s="14" t="s">
        <v>793</v>
      </c>
      <c r="D45" s="15" t="s">
        <v>794</v>
      </c>
      <c r="E45" s="15" t="s">
        <v>795</v>
      </c>
      <c r="F45" s="7" t="str">
        <f ca="1" t="shared" si="0"/>
        <v>44142619*******458</v>
      </c>
      <c r="G45" s="16">
        <v>59</v>
      </c>
      <c r="H45" s="15">
        <v>88.7</v>
      </c>
      <c r="I45" s="15" t="s">
        <v>663</v>
      </c>
      <c r="J45" s="16">
        <v>25000</v>
      </c>
      <c r="K45" s="20">
        <v>6250</v>
      </c>
      <c r="L45" s="20">
        <v>6250</v>
      </c>
      <c r="M45" s="13">
        <v>6250</v>
      </c>
      <c r="N45" s="16">
        <f t="shared" si="3"/>
        <v>18750</v>
      </c>
      <c r="O45" s="16">
        <f t="shared" si="4"/>
        <v>6250</v>
      </c>
      <c r="P45" s="21"/>
    </row>
    <row r="46" ht="23.4" customHeight="1" spans="1:16">
      <c r="A46" s="12" t="s">
        <v>224</v>
      </c>
      <c r="B46" s="13" t="s">
        <v>783</v>
      </c>
      <c r="C46" s="14" t="s">
        <v>796</v>
      </c>
      <c r="D46" s="15" t="s">
        <v>797</v>
      </c>
      <c r="E46" s="15" t="s">
        <v>798</v>
      </c>
      <c r="F46" s="7" t="str">
        <f ca="1" t="shared" si="0"/>
        <v>44142619*******432</v>
      </c>
      <c r="G46" s="16">
        <v>52</v>
      </c>
      <c r="H46" s="15">
        <v>86.3</v>
      </c>
      <c r="I46" s="15" t="s">
        <v>663</v>
      </c>
      <c r="J46" s="16">
        <v>25000</v>
      </c>
      <c r="K46" s="20">
        <v>6250</v>
      </c>
      <c r="L46" s="20">
        <v>6250</v>
      </c>
      <c r="M46" s="13">
        <v>6250</v>
      </c>
      <c r="N46" s="16">
        <f t="shared" si="3"/>
        <v>18750</v>
      </c>
      <c r="O46" s="16">
        <f t="shared" si="4"/>
        <v>6250</v>
      </c>
      <c r="P46" s="21"/>
    </row>
    <row r="47" ht="30" customHeight="1" spans="1:16">
      <c r="A47" s="12" t="s">
        <v>229</v>
      </c>
      <c r="B47" s="13" t="s">
        <v>783</v>
      </c>
      <c r="C47" s="14" t="s">
        <v>799</v>
      </c>
      <c r="D47" s="15" t="s">
        <v>800</v>
      </c>
      <c r="E47" s="15" t="s">
        <v>801</v>
      </c>
      <c r="F47" s="7" t="str">
        <f ca="1" t="shared" si="0"/>
        <v>44142619*******430</v>
      </c>
      <c r="G47" s="16">
        <v>53</v>
      </c>
      <c r="H47" s="15">
        <v>85.7</v>
      </c>
      <c r="I47" s="15" t="s">
        <v>663</v>
      </c>
      <c r="J47" s="16">
        <v>12500</v>
      </c>
      <c r="K47" s="20">
        <v>0</v>
      </c>
      <c r="L47" s="20">
        <v>0</v>
      </c>
      <c r="M47" s="13">
        <v>6250</v>
      </c>
      <c r="N47" s="16">
        <f t="shared" si="3"/>
        <v>6250</v>
      </c>
      <c r="O47" s="16">
        <f t="shared" si="4"/>
        <v>6250</v>
      </c>
      <c r="P47" s="25" t="s">
        <v>802</v>
      </c>
    </row>
    <row r="48" ht="23.4" customHeight="1" spans="1:16">
      <c r="A48" s="12" t="s">
        <v>234</v>
      </c>
      <c r="B48" s="13" t="s">
        <v>803</v>
      </c>
      <c r="C48" s="14" t="s">
        <v>804</v>
      </c>
      <c r="D48" s="15" t="s">
        <v>805</v>
      </c>
      <c r="E48" s="15" t="s">
        <v>806</v>
      </c>
      <c r="F48" s="7" t="str">
        <f ca="1" t="shared" si="0"/>
        <v>44142619*******616</v>
      </c>
      <c r="G48" s="16">
        <v>49</v>
      </c>
      <c r="H48" s="15">
        <v>91</v>
      </c>
      <c r="I48" s="15" t="s">
        <v>663</v>
      </c>
      <c r="J48" s="16">
        <v>25000</v>
      </c>
      <c r="K48" s="20">
        <v>6250</v>
      </c>
      <c r="L48" s="20">
        <v>6250</v>
      </c>
      <c r="M48" s="13">
        <v>6250</v>
      </c>
      <c r="N48" s="16">
        <f t="shared" si="3"/>
        <v>18750</v>
      </c>
      <c r="O48" s="16">
        <f t="shared" si="4"/>
        <v>6250</v>
      </c>
      <c r="P48" s="21"/>
    </row>
    <row r="49" ht="23.4" customHeight="1" spans="1:16">
      <c r="A49" s="12" t="s">
        <v>239</v>
      </c>
      <c r="B49" s="13" t="s">
        <v>803</v>
      </c>
      <c r="C49" s="14" t="s">
        <v>807</v>
      </c>
      <c r="D49" s="15" t="s">
        <v>808</v>
      </c>
      <c r="E49" s="15" t="s">
        <v>809</v>
      </c>
      <c r="F49" s="7" t="str">
        <f ca="1" t="shared" si="0"/>
        <v>44142361*******0618</v>
      </c>
      <c r="G49" s="16">
        <v>61</v>
      </c>
      <c r="H49" s="15">
        <v>88.5</v>
      </c>
      <c r="I49" s="15" t="s">
        <v>663</v>
      </c>
      <c r="J49" s="16">
        <v>25000</v>
      </c>
      <c r="K49" s="20">
        <v>6250</v>
      </c>
      <c r="L49" s="20">
        <v>6250</v>
      </c>
      <c r="M49" s="13">
        <v>6250</v>
      </c>
      <c r="N49" s="16">
        <f t="shared" si="3"/>
        <v>18750</v>
      </c>
      <c r="O49" s="16">
        <f t="shared" si="4"/>
        <v>6250</v>
      </c>
      <c r="P49" s="21"/>
    </row>
    <row r="50" ht="23.4" customHeight="1" spans="1:16">
      <c r="A50" s="12" t="s">
        <v>171</v>
      </c>
      <c r="B50" s="13" t="s">
        <v>803</v>
      </c>
      <c r="C50" s="14" t="s">
        <v>810</v>
      </c>
      <c r="D50" s="15" t="s">
        <v>811</v>
      </c>
      <c r="E50" s="15" t="s">
        <v>812</v>
      </c>
      <c r="F50" s="7" t="str">
        <f ca="1" t="shared" si="0"/>
        <v>44142619*******651</v>
      </c>
      <c r="G50" s="16">
        <v>47</v>
      </c>
      <c r="H50" s="15">
        <v>89.5</v>
      </c>
      <c r="I50" s="15" t="s">
        <v>663</v>
      </c>
      <c r="J50" s="16">
        <v>25000</v>
      </c>
      <c r="K50" s="20">
        <v>6250</v>
      </c>
      <c r="L50" s="20">
        <v>6250</v>
      </c>
      <c r="M50" s="13">
        <v>6250</v>
      </c>
      <c r="N50" s="16">
        <f t="shared" si="3"/>
        <v>18750</v>
      </c>
      <c r="O50" s="16">
        <f t="shared" si="4"/>
        <v>6250</v>
      </c>
      <c r="P50" s="23" t="s">
        <v>134</v>
      </c>
    </row>
    <row r="51" ht="23.4" customHeight="1" spans="1:16">
      <c r="A51" s="12" t="s">
        <v>248</v>
      </c>
      <c r="B51" s="13" t="s">
        <v>803</v>
      </c>
      <c r="C51" s="14" t="s">
        <v>810</v>
      </c>
      <c r="D51" s="17" t="s">
        <v>813</v>
      </c>
      <c r="E51" s="18" t="s">
        <v>814</v>
      </c>
      <c r="F51" s="7" t="str">
        <f ca="1" t="shared" si="0"/>
        <v>44142619*******612</v>
      </c>
      <c r="G51" s="19">
        <v>56</v>
      </c>
      <c r="H51" s="18">
        <v>87</v>
      </c>
      <c r="I51" s="18" t="s">
        <v>663</v>
      </c>
      <c r="J51" s="24" t="s">
        <v>745</v>
      </c>
      <c r="K51" s="24"/>
      <c r="L51" s="24"/>
      <c r="M51" s="24"/>
      <c r="N51" s="24"/>
      <c r="O51" s="24"/>
      <c r="P51" s="23"/>
    </row>
    <row r="52" ht="23.4" customHeight="1" spans="1:16">
      <c r="A52" s="12" t="s">
        <v>253</v>
      </c>
      <c r="B52" s="13" t="s">
        <v>803</v>
      </c>
      <c r="C52" s="14" t="s">
        <v>815</v>
      </c>
      <c r="D52" s="15" t="s">
        <v>816</v>
      </c>
      <c r="E52" s="15" t="s">
        <v>817</v>
      </c>
      <c r="F52" s="7" t="str">
        <f ca="1" t="shared" si="0"/>
        <v>44142619*******634</v>
      </c>
      <c r="G52" s="16">
        <v>61</v>
      </c>
      <c r="H52" s="15">
        <v>89</v>
      </c>
      <c r="I52" s="15" t="s">
        <v>663</v>
      </c>
      <c r="J52" s="16">
        <v>25000</v>
      </c>
      <c r="K52" s="20">
        <v>6250</v>
      </c>
      <c r="L52" s="20">
        <v>6250</v>
      </c>
      <c r="M52" s="13">
        <v>6250</v>
      </c>
      <c r="N52" s="16">
        <f>K52+L52+M52</f>
        <v>18750</v>
      </c>
      <c r="O52" s="16">
        <f>J52-N52</f>
        <v>6250</v>
      </c>
      <c r="P52" s="21"/>
    </row>
    <row r="53" ht="23.4" customHeight="1" spans="1:16">
      <c r="A53" s="12" t="s">
        <v>187</v>
      </c>
      <c r="B53" s="13" t="s">
        <v>803</v>
      </c>
      <c r="C53" s="14" t="s">
        <v>818</v>
      </c>
      <c r="D53" s="15" t="s">
        <v>819</v>
      </c>
      <c r="E53" s="15" t="s">
        <v>820</v>
      </c>
      <c r="F53" s="7" t="str">
        <f ca="1" t="shared" si="0"/>
        <v>44142619*******630</v>
      </c>
      <c r="G53" s="16">
        <v>51</v>
      </c>
      <c r="H53" s="15">
        <v>90.5</v>
      </c>
      <c r="I53" s="15" t="s">
        <v>663</v>
      </c>
      <c r="J53" s="16">
        <v>25000</v>
      </c>
      <c r="K53" s="20">
        <v>6250</v>
      </c>
      <c r="L53" s="20">
        <v>6250</v>
      </c>
      <c r="M53" s="13">
        <v>6250</v>
      </c>
      <c r="N53" s="16">
        <f>K53+L53+M53</f>
        <v>18750</v>
      </c>
      <c r="O53" s="16">
        <f>J53-N53</f>
        <v>6250</v>
      </c>
      <c r="P53" s="21"/>
    </row>
    <row r="54" ht="23.4" customHeight="1" spans="1:16">
      <c r="A54" s="12" t="s">
        <v>162</v>
      </c>
      <c r="B54" s="13" t="s">
        <v>803</v>
      </c>
      <c r="C54" s="14" t="s">
        <v>821</v>
      </c>
      <c r="D54" s="15" t="s">
        <v>822</v>
      </c>
      <c r="E54" s="15" t="s">
        <v>823</v>
      </c>
      <c r="F54" s="7" t="str">
        <f ca="1" t="shared" si="0"/>
        <v>44142619*******61x</v>
      </c>
      <c r="G54" s="16">
        <v>58</v>
      </c>
      <c r="H54" s="15">
        <v>91.5</v>
      </c>
      <c r="I54" s="15" t="s">
        <v>663</v>
      </c>
      <c r="J54" s="16">
        <v>25000</v>
      </c>
      <c r="K54" s="20">
        <v>6250</v>
      </c>
      <c r="L54" s="20">
        <v>6250</v>
      </c>
      <c r="M54" s="13">
        <v>6250</v>
      </c>
      <c r="N54" s="16">
        <f>K54+L54+M54</f>
        <v>18750</v>
      </c>
      <c r="O54" s="16">
        <f>J54-N54</f>
        <v>6250</v>
      </c>
      <c r="P54" s="21"/>
    </row>
    <row r="55" ht="23.4" customHeight="1" spans="1:16">
      <c r="A55" s="12" t="s">
        <v>264</v>
      </c>
      <c r="B55" s="13" t="s">
        <v>803</v>
      </c>
      <c r="C55" s="14" t="s">
        <v>824</v>
      </c>
      <c r="D55" s="15" t="s">
        <v>825</v>
      </c>
      <c r="E55" s="15" t="s">
        <v>826</v>
      </c>
      <c r="F55" s="7" t="str">
        <f ca="1" t="shared" si="0"/>
        <v>44142619*******632</v>
      </c>
      <c r="G55" s="16">
        <v>35</v>
      </c>
      <c r="H55" s="15">
        <v>89</v>
      </c>
      <c r="I55" s="15" t="s">
        <v>663</v>
      </c>
      <c r="J55" s="16">
        <v>25000</v>
      </c>
      <c r="K55" s="20">
        <v>6250</v>
      </c>
      <c r="L55" s="20">
        <v>6250</v>
      </c>
      <c r="M55" s="13">
        <v>6250</v>
      </c>
      <c r="N55" s="16">
        <f>K55+L55+M55</f>
        <v>18750</v>
      </c>
      <c r="O55" s="16">
        <f>J55-N55</f>
        <v>6250</v>
      </c>
      <c r="P55" s="21"/>
    </row>
    <row r="56" ht="23.4" customHeight="1" spans="1:16">
      <c r="A56" s="12" t="s">
        <v>271</v>
      </c>
      <c r="B56" s="13" t="s">
        <v>803</v>
      </c>
      <c r="C56" s="14" t="s">
        <v>827</v>
      </c>
      <c r="D56" s="15" t="s">
        <v>828</v>
      </c>
      <c r="E56" s="15" t="s">
        <v>829</v>
      </c>
      <c r="F56" s="7" t="str">
        <f ca="1" t="shared" si="0"/>
        <v>44142619*******631</v>
      </c>
      <c r="G56" s="16">
        <v>63</v>
      </c>
      <c r="H56" s="15">
        <v>88.5</v>
      </c>
      <c r="I56" s="15" t="s">
        <v>663</v>
      </c>
      <c r="J56" s="16">
        <v>25000</v>
      </c>
      <c r="K56" s="20">
        <v>6250</v>
      </c>
      <c r="L56" s="20">
        <v>6250</v>
      </c>
      <c r="M56" s="13">
        <v>6250</v>
      </c>
      <c r="N56" s="16">
        <f>K56+L56+M56</f>
        <v>18750</v>
      </c>
      <c r="O56" s="16">
        <f>J56-N56</f>
        <v>6250</v>
      </c>
      <c r="P56" s="23" t="s">
        <v>134</v>
      </c>
    </row>
    <row r="57" ht="23.4" customHeight="1" spans="1:16">
      <c r="A57" s="12" t="s">
        <v>278</v>
      </c>
      <c r="B57" s="13" t="s">
        <v>803</v>
      </c>
      <c r="C57" s="14" t="s">
        <v>827</v>
      </c>
      <c r="D57" s="17" t="s">
        <v>830</v>
      </c>
      <c r="E57" s="17" t="s">
        <v>831</v>
      </c>
      <c r="F57" s="7" t="str">
        <f ca="1" t="shared" si="0"/>
        <v>44142619*******618</v>
      </c>
      <c r="G57" s="19">
        <v>55</v>
      </c>
      <c r="H57" s="18">
        <v>87.5</v>
      </c>
      <c r="I57" s="26" t="s">
        <v>832</v>
      </c>
      <c r="J57" s="24" t="s">
        <v>745</v>
      </c>
      <c r="K57" s="24"/>
      <c r="L57" s="24"/>
      <c r="M57" s="24"/>
      <c r="N57" s="24"/>
      <c r="O57" s="24"/>
      <c r="P57" s="23"/>
    </row>
    <row r="58" ht="23.4" customHeight="1" spans="1:16">
      <c r="A58" s="12" t="s">
        <v>285</v>
      </c>
      <c r="B58" s="13" t="s">
        <v>803</v>
      </c>
      <c r="C58" s="14" t="s">
        <v>833</v>
      </c>
      <c r="D58" s="15" t="s">
        <v>834</v>
      </c>
      <c r="E58" s="15" t="s">
        <v>835</v>
      </c>
      <c r="F58" s="7" t="str">
        <f ca="1" t="shared" si="0"/>
        <v>44142619*******637</v>
      </c>
      <c r="G58" s="16">
        <v>46</v>
      </c>
      <c r="H58" s="15">
        <v>88</v>
      </c>
      <c r="I58" s="15" t="s">
        <v>663</v>
      </c>
      <c r="J58" s="16">
        <v>25000</v>
      </c>
      <c r="K58" s="20">
        <v>6250</v>
      </c>
      <c r="L58" s="20">
        <v>6250</v>
      </c>
      <c r="M58" s="13">
        <v>6250</v>
      </c>
      <c r="N58" s="16">
        <f t="shared" ref="N58:N91" si="5">K58+L58+M58</f>
        <v>18750</v>
      </c>
      <c r="O58" s="16">
        <f t="shared" ref="O58:O91" si="6">J58-N58</f>
        <v>6250</v>
      </c>
      <c r="P58" s="21"/>
    </row>
    <row r="59" ht="23.4" customHeight="1" spans="1:16">
      <c r="A59" s="12" t="s">
        <v>275</v>
      </c>
      <c r="B59" s="13" t="s">
        <v>803</v>
      </c>
      <c r="C59" s="14" t="s">
        <v>836</v>
      </c>
      <c r="D59" s="15" t="s">
        <v>837</v>
      </c>
      <c r="E59" s="15" t="s">
        <v>838</v>
      </c>
      <c r="F59" s="7" t="str">
        <f ca="1" t="shared" si="0"/>
        <v>44142619*******63x</v>
      </c>
      <c r="G59" s="16">
        <v>65</v>
      </c>
      <c r="H59" s="15">
        <v>86.5</v>
      </c>
      <c r="I59" s="15" t="s">
        <v>663</v>
      </c>
      <c r="J59" s="16">
        <v>25000</v>
      </c>
      <c r="K59" s="20">
        <v>6250</v>
      </c>
      <c r="L59" s="20">
        <v>6250</v>
      </c>
      <c r="M59" s="13">
        <v>6250</v>
      </c>
      <c r="N59" s="16">
        <f t="shared" si="5"/>
        <v>18750</v>
      </c>
      <c r="O59" s="16">
        <f t="shared" si="6"/>
        <v>6250</v>
      </c>
      <c r="P59" s="21"/>
    </row>
    <row r="60" ht="23.4" customHeight="1" spans="1:16">
      <c r="A60" s="12" t="s">
        <v>299</v>
      </c>
      <c r="B60" s="13" t="s">
        <v>803</v>
      </c>
      <c r="C60" s="14" t="s">
        <v>839</v>
      </c>
      <c r="D60" s="15" t="s">
        <v>840</v>
      </c>
      <c r="E60" s="15" t="s">
        <v>841</v>
      </c>
      <c r="F60" s="7" t="str">
        <f ca="1" t="shared" si="0"/>
        <v>44142619*******630</v>
      </c>
      <c r="G60" s="16">
        <v>53</v>
      </c>
      <c r="H60" s="15">
        <v>91</v>
      </c>
      <c r="I60" s="15" t="s">
        <v>663</v>
      </c>
      <c r="J60" s="16">
        <v>25000</v>
      </c>
      <c r="K60" s="20">
        <v>6250</v>
      </c>
      <c r="L60" s="20">
        <v>6250</v>
      </c>
      <c r="M60" s="13">
        <v>6250</v>
      </c>
      <c r="N60" s="16">
        <f t="shared" si="5"/>
        <v>18750</v>
      </c>
      <c r="O60" s="16">
        <f t="shared" si="6"/>
        <v>6250</v>
      </c>
      <c r="P60" s="21"/>
    </row>
    <row r="61" ht="23.4" customHeight="1" spans="1:16">
      <c r="A61" s="12" t="s">
        <v>306</v>
      </c>
      <c r="B61" s="13" t="s">
        <v>803</v>
      </c>
      <c r="C61" s="14" t="s">
        <v>842</v>
      </c>
      <c r="D61" s="15" t="s">
        <v>843</v>
      </c>
      <c r="E61" s="15" t="s">
        <v>844</v>
      </c>
      <c r="F61" s="7" t="str">
        <f ca="1" t="shared" si="0"/>
        <v>44142619*******633</v>
      </c>
      <c r="G61" s="16">
        <v>50</v>
      </c>
      <c r="H61" s="15">
        <v>88.5</v>
      </c>
      <c r="I61" s="15" t="s">
        <v>663</v>
      </c>
      <c r="J61" s="16">
        <v>25000</v>
      </c>
      <c r="K61" s="20">
        <v>6250</v>
      </c>
      <c r="L61" s="20">
        <v>6250</v>
      </c>
      <c r="M61" s="13">
        <v>6250</v>
      </c>
      <c r="N61" s="16">
        <f t="shared" si="5"/>
        <v>18750</v>
      </c>
      <c r="O61" s="16">
        <f t="shared" si="6"/>
        <v>6250</v>
      </c>
      <c r="P61" s="21"/>
    </row>
    <row r="62" ht="23.4" customHeight="1" spans="1:16">
      <c r="A62" s="12" t="s">
        <v>312</v>
      </c>
      <c r="B62" s="13" t="s">
        <v>803</v>
      </c>
      <c r="C62" s="14" t="s">
        <v>845</v>
      </c>
      <c r="D62" s="15" t="s">
        <v>846</v>
      </c>
      <c r="E62" s="15" t="s">
        <v>847</v>
      </c>
      <c r="F62" s="7" t="str">
        <f ca="1" t="shared" si="0"/>
        <v>44142619*******652</v>
      </c>
      <c r="G62" s="16">
        <v>53</v>
      </c>
      <c r="H62" s="15">
        <v>88</v>
      </c>
      <c r="I62" s="15" t="s">
        <v>663</v>
      </c>
      <c r="J62" s="16">
        <v>25000</v>
      </c>
      <c r="K62" s="20">
        <v>6250</v>
      </c>
      <c r="L62" s="20">
        <v>6250</v>
      </c>
      <c r="M62" s="13">
        <v>6250</v>
      </c>
      <c r="N62" s="16">
        <f t="shared" si="5"/>
        <v>18750</v>
      </c>
      <c r="O62" s="16">
        <f t="shared" si="6"/>
        <v>6250</v>
      </c>
      <c r="P62" s="21"/>
    </row>
    <row r="63" ht="23.4" customHeight="1" spans="1:16">
      <c r="A63" s="12" t="s">
        <v>319</v>
      </c>
      <c r="B63" s="13" t="s">
        <v>803</v>
      </c>
      <c r="C63" s="14" t="s">
        <v>848</v>
      </c>
      <c r="D63" s="15" t="s">
        <v>849</v>
      </c>
      <c r="E63" s="15" t="s">
        <v>850</v>
      </c>
      <c r="F63" s="7" t="str">
        <f ca="1" t="shared" si="0"/>
        <v>44142619*******354</v>
      </c>
      <c r="G63" s="16">
        <v>50</v>
      </c>
      <c r="H63" s="15">
        <v>85.5</v>
      </c>
      <c r="I63" s="15" t="s">
        <v>663</v>
      </c>
      <c r="J63" s="16">
        <v>25000</v>
      </c>
      <c r="K63" s="20">
        <v>6250</v>
      </c>
      <c r="L63" s="20">
        <v>6250</v>
      </c>
      <c r="M63" s="13">
        <v>6250</v>
      </c>
      <c r="N63" s="16">
        <f t="shared" si="5"/>
        <v>18750</v>
      </c>
      <c r="O63" s="16">
        <f t="shared" si="6"/>
        <v>6250</v>
      </c>
      <c r="P63" s="21"/>
    </row>
    <row r="64" ht="23.4" customHeight="1" spans="1:16">
      <c r="A64" s="12" t="s">
        <v>325</v>
      </c>
      <c r="B64" s="13" t="s">
        <v>851</v>
      </c>
      <c r="C64" s="14" t="s">
        <v>852</v>
      </c>
      <c r="D64" s="15" t="s">
        <v>853</v>
      </c>
      <c r="E64" s="15" t="s">
        <v>854</v>
      </c>
      <c r="F64" s="7" t="str">
        <f ca="1" t="shared" si="0"/>
        <v>44142619*******030</v>
      </c>
      <c r="G64" s="16">
        <v>45</v>
      </c>
      <c r="H64" s="15">
        <v>94.39</v>
      </c>
      <c r="I64" s="15" t="s">
        <v>663</v>
      </c>
      <c r="J64" s="16">
        <v>25000</v>
      </c>
      <c r="K64" s="20">
        <v>6250</v>
      </c>
      <c r="L64" s="20">
        <v>6250</v>
      </c>
      <c r="M64" s="13">
        <v>6250</v>
      </c>
      <c r="N64" s="16">
        <f t="shared" si="5"/>
        <v>18750</v>
      </c>
      <c r="O64" s="16">
        <f t="shared" si="6"/>
        <v>6250</v>
      </c>
      <c r="P64" s="21"/>
    </row>
    <row r="65" ht="23.4" customHeight="1" spans="1:16">
      <c r="A65" s="12" t="s">
        <v>332</v>
      </c>
      <c r="B65" s="13" t="s">
        <v>851</v>
      </c>
      <c r="C65" s="14" t="s">
        <v>855</v>
      </c>
      <c r="D65" s="15" t="s">
        <v>856</v>
      </c>
      <c r="E65" s="15" t="s">
        <v>857</v>
      </c>
      <c r="F65" s="7" t="str">
        <f ca="1" t="shared" si="0"/>
        <v>44142619*******919</v>
      </c>
      <c r="G65" s="16">
        <v>44</v>
      </c>
      <c r="H65" s="15">
        <v>93.95</v>
      </c>
      <c r="I65" s="15" t="s">
        <v>663</v>
      </c>
      <c r="J65" s="16">
        <v>25000</v>
      </c>
      <c r="K65" s="20">
        <v>6250</v>
      </c>
      <c r="L65" s="20">
        <v>6250</v>
      </c>
      <c r="M65" s="13">
        <v>6250</v>
      </c>
      <c r="N65" s="16">
        <f t="shared" si="5"/>
        <v>18750</v>
      </c>
      <c r="O65" s="16">
        <f t="shared" si="6"/>
        <v>6250</v>
      </c>
      <c r="P65" s="21"/>
    </row>
    <row r="66" ht="23.4" customHeight="1" spans="1:16">
      <c r="A66" s="12" t="s">
        <v>282</v>
      </c>
      <c r="B66" s="13" t="s">
        <v>851</v>
      </c>
      <c r="C66" s="14" t="s">
        <v>858</v>
      </c>
      <c r="D66" s="15" t="s">
        <v>859</v>
      </c>
      <c r="E66" s="15" t="s">
        <v>860</v>
      </c>
      <c r="F66" s="7" t="str">
        <f ca="1" t="shared" si="0"/>
        <v>44142619*******059</v>
      </c>
      <c r="G66" s="16">
        <v>52</v>
      </c>
      <c r="H66" s="15">
        <v>91.7</v>
      </c>
      <c r="I66" s="15" t="s">
        <v>663</v>
      </c>
      <c r="J66" s="16">
        <v>25000</v>
      </c>
      <c r="K66" s="20">
        <v>6250</v>
      </c>
      <c r="L66" s="20">
        <v>6250</v>
      </c>
      <c r="M66" s="13">
        <v>6250</v>
      </c>
      <c r="N66" s="16">
        <f t="shared" si="5"/>
        <v>18750</v>
      </c>
      <c r="O66" s="16">
        <f t="shared" si="6"/>
        <v>6250</v>
      </c>
      <c r="P66" s="21"/>
    </row>
    <row r="67" ht="23.4" customHeight="1" spans="1:16">
      <c r="A67" s="12" t="s">
        <v>179</v>
      </c>
      <c r="B67" s="13" t="s">
        <v>851</v>
      </c>
      <c r="C67" s="14" t="s">
        <v>861</v>
      </c>
      <c r="D67" s="15" t="s">
        <v>862</v>
      </c>
      <c r="E67" s="15" t="s">
        <v>863</v>
      </c>
      <c r="F67" s="7" t="str">
        <f ca="1" t="shared" si="0"/>
        <v>44142619*******034</v>
      </c>
      <c r="G67" s="16">
        <v>52</v>
      </c>
      <c r="H67" s="15">
        <v>93.82</v>
      </c>
      <c r="I67" s="15" t="s">
        <v>663</v>
      </c>
      <c r="J67" s="16">
        <v>25000</v>
      </c>
      <c r="K67" s="20">
        <v>6250</v>
      </c>
      <c r="L67" s="20">
        <v>6250</v>
      </c>
      <c r="M67" s="13">
        <v>6250</v>
      </c>
      <c r="N67" s="16">
        <f t="shared" si="5"/>
        <v>18750</v>
      </c>
      <c r="O67" s="16">
        <f t="shared" si="6"/>
        <v>6250</v>
      </c>
      <c r="P67" s="21"/>
    </row>
    <row r="68" ht="25" customHeight="1" spans="1:16">
      <c r="A68" s="12" t="s">
        <v>303</v>
      </c>
      <c r="B68" s="13" t="s">
        <v>851</v>
      </c>
      <c r="C68" s="14" t="s">
        <v>864</v>
      </c>
      <c r="D68" s="15" t="s">
        <v>865</v>
      </c>
      <c r="E68" s="15" t="s">
        <v>866</v>
      </c>
      <c r="F68" s="7" t="str">
        <f ca="1" t="shared" si="0"/>
        <v>44142619*******846</v>
      </c>
      <c r="G68" s="16">
        <v>51</v>
      </c>
      <c r="H68" s="15">
        <v>95.01</v>
      </c>
      <c r="I68" s="15" t="s">
        <v>663</v>
      </c>
      <c r="J68" s="16">
        <v>25000</v>
      </c>
      <c r="K68" s="20">
        <v>6250</v>
      </c>
      <c r="L68" s="20">
        <v>6250</v>
      </c>
      <c r="M68" s="13">
        <v>6250</v>
      </c>
      <c r="N68" s="16">
        <f t="shared" si="5"/>
        <v>18750</v>
      </c>
      <c r="O68" s="16">
        <f t="shared" si="6"/>
        <v>6250</v>
      </c>
      <c r="P68" s="21"/>
    </row>
    <row r="69" ht="23.4" customHeight="1" spans="1:16">
      <c r="A69" s="12" t="s">
        <v>357</v>
      </c>
      <c r="B69" s="13" t="s">
        <v>851</v>
      </c>
      <c r="C69" s="14" t="s">
        <v>867</v>
      </c>
      <c r="D69" s="15" t="s">
        <v>868</v>
      </c>
      <c r="E69" s="15" t="s">
        <v>869</v>
      </c>
      <c r="F69" s="7" t="str">
        <f ca="1" t="shared" ref="F69:F114" si="7">REPLACE($F69,9,7,"*******")</f>
        <v>44142619*******01X</v>
      </c>
      <c r="G69" s="16">
        <v>48</v>
      </c>
      <c r="H69" s="15">
        <v>94.9</v>
      </c>
      <c r="I69" s="15" t="s">
        <v>663</v>
      </c>
      <c r="J69" s="16">
        <v>25000</v>
      </c>
      <c r="K69" s="20">
        <v>6250</v>
      </c>
      <c r="L69" s="20">
        <v>6250</v>
      </c>
      <c r="M69" s="13">
        <v>6250</v>
      </c>
      <c r="N69" s="16">
        <f t="shared" si="5"/>
        <v>18750</v>
      </c>
      <c r="O69" s="16">
        <f t="shared" si="6"/>
        <v>6250</v>
      </c>
      <c r="P69" s="21"/>
    </row>
    <row r="70" ht="23.4" customHeight="1" spans="1:16">
      <c r="A70" s="12" t="s">
        <v>364</v>
      </c>
      <c r="B70" s="13" t="s">
        <v>851</v>
      </c>
      <c r="C70" s="14" t="s">
        <v>870</v>
      </c>
      <c r="D70" s="15" t="s">
        <v>871</v>
      </c>
      <c r="E70" s="15" t="s">
        <v>872</v>
      </c>
      <c r="F70" s="7" t="str">
        <f ca="1" t="shared" si="7"/>
        <v>44142619*******433</v>
      </c>
      <c r="G70" s="16">
        <v>50</v>
      </c>
      <c r="H70" s="15">
        <v>93.92</v>
      </c>
      <c r="I70" s="15" t="s">
        <v>663</v>
      </c>
      <c r="J70" s="16">
        <v>25000</v>
      </c>
      <c r="K70" s="20">
        <v>6250</v>
      </c>
      <c r="L70" s="20">
        <v>6250</v>
      </c>
      <c r="M70" s="13">
        <v>6250</v>
      </c>
      <c r="N70" s="16">
        <f t="shared" si="5"/>
        <v>18750</v>
      </c>
      <c r="O70" s="16">
        <f t="shared" si="6"/>
        <v>6250</v>
      </c>
      <c r="P70" s="21"/>
    </row>
    <row r="71" ht="23" customHeight="1" spans="1:16">
      <c r="A71" s="12" t="s">
        <v>371</v>
      </c>
      <c r="B71" s="13" t="s">
        <v>851</v>
      </c>
      <c r="C71" s="14" t="s">
        <v>873</v>
      </c>
      <c r="D71" s="15" t="s">
        <v>874</v>
      </c>
      <c r="E71" s="15" t="s">
        <v>875</v>
      </c>
      <c r="F71" s="7" t="str">
        <f ca="1" t="shared" si="7"/>
        <v>44142619*******177</v>
      </c>
      <c r="G71" s="16">
        <v>40</v>
      </c>
      <c r="H71" s="15">
        <v>93.12</v>
      </c>
      <c r="I71" s="15" t="s">
        <v>663</v>
      </c>
      <c r="J71" s="16">
        <v>25000</v>
      </c>
      <c r="K71" s="20">
        <v>6250</v>
      </c>
      <c r="L71" s="20">
        <v>6250</v>
      </c>
      <c r="M71" s="13">
        <v>6250</v>
      </c>
      <c r="N71" s="16">
        <f t="shared" si="5"/>
        <v>18750</v>
      </c>
      <c r="O71" s="16">
        <f t="shared" si="6"/>
        <v>6250</v>
      </c>
      <c r="P71" s="21"/>
    </row>
    <row r="72" ht="29" customHeight="1" spans="1:16">
      <c r="A72" s="12" t="s">
        <v>378</v>
      </c>
      <c r="B72" s="13" t="s">
        <v>851</v>
      </c>
      <c r="C72" s="14" t="s">
        <v>876</v>
      </c>
      <c r="D72" s="15" t="s">
        <v>877</v>
      </c>
      <c r="E72" s="15" t="s">
        <v>878</v>
      </c>
      <c r="F72" s="7" t="str">
        <f ca="1" t="shared" si="7"/>
        <v>44142619*******839</v>
      </c>
      <c r="G72" s="16" t="s">
        <v>319</v>
      </c>
      <c r="H72" s="15">
        <v>84</v>
      </c>
      <c r="I72" s="15" t="s">
        <v>663</v>
      </c>
      <c r="J72" s="16">
        <v>18750</v>
      </c>
      <c r="K72" s="20">
        <v>6250</v>
      </c>
      <c r="L72" s="20">
        <v>6250</v>
      </c>
      <c r="M72" s="13">
        <v>6250</v>
      </c>
      <c r="N72" s="16">
        <f t="shared" si="5"/>
        <v>18750</v>
      </c>
      <c r="O72" s="16">
        <f t="shared" si="6"/>
        <v>0</v>
      </c>
      <c r="P72" s="25" t="s">
        <v>879</v>
      </c>
    </row>
    <row r="73" ht="23.4" customHeight="1" spans="1:16">
      <c r="A73" s="12" t="s">
        <v>385</v>
      </c>
      <c r="B73" s="13" t="s">
        <v>851</v>
      </c>
      <c r="C73" s="14" t="s">
        <v>880</v>
      </c>
      <c r="D73" s="15" t="s">
        <v>881</v>
      </c>
      <c r="E73" s="15" t="s">
        <v>882</v>
      </c>
      <c r="F73" s="7" t="str">
        <f ca="1" t="shared" si="7"/>
        <v>44142619*******832</v>
      </c>
      <c r="G73" s="16">
        <v>54</v>
      </c>
      <c r="H73" s="15">
        <v>88.72</v>
      </c>
      <c r="I73" s="15" t="s">
        <v>663</v>
      </c>
      <c r="J73" s="16">
        <v>25000</v>
      </c>
      <c r="K73" s="20">
        <v>6250</v>
      </c>
      <c r="L73" s="20">
        <v>6250</v>
      </c>
      <c r="M73" s="13">
        <v>6250</v>
      </c>
      <c r="N73" s="16">
        <f t="shared" si="5"/>
        <v>18750</v>
      </c>
      <c r="O73" s="16">
        <f t="shared" si="6"/>
        <v>6250</v>
      </c>
      <c r="P73" s="21"/>
    </row>
    <row r="74" ht="23.4" customHeight="1" spans="1:16">
      <c r="A74" s="12" t="s">
        <v>392</v>
      </c>
      <c r="B74" s="13" t="s">
        <v>851</v>
      </c>
      <c r="C74" s="14" t="s">
        <v>883</v>
      </c>
      <c r="D74" s="15" t="s">
        <v>884</v>
      </c>
      <c r="E74" s="15" t="s">
        <v>885</v>
      </c>
      <c r="F74" s="7" t="str">
        <f ca="1" t="shared" si="7"/>
        <v>44142619*******198</v>
      </c>
      <c r="G74" s="16">
        <v>51</v>
      </c>
      <c r="H74" s="15">
        <v>93.41</v>
      </c>
      <c r="I74" s="15" t="s">
        <v>663</v>
      </c>
      <c r="J74" s="16">
        <v>25000</v>
      </c>
      <c r="K74" s="20">
        <v>6250</v>
      </c>
      <c r="L74" s="20">
        <v>6250</v>
      </c>
      <c r="M74" s="13">
        <v>6250</v>
      </c>
      <c r="N74" s="16">
        <f t="shared" si="5"/>
        <v>18750</v>
      </c>
      <c r="O74" s="16">
        <f t="shared" si="6"/>
        <v>6250</v>
      </c>
      <c r="P74" s="21"/>
    </row>
    <row r="75" ht="23.4" customHeight="1" spans="1:16">
      <c r="A75" s="12" t="s">
        <v>399</v>
      </c>
      <c r="B75" s="13" t="s">
        <v>851</v>
      </c>
      <c r="C75" s="14" t="s">
        <v>886</v>
      </c>
      <c r="D75" s="15" t="s">
        <v>887</v>
      </c>
      <c r="E75" s="15" t="s">
        <v>888</v>
      </c>
      <c r="F75" s="7" t="str">
        <f ca="1" t="shared" si="7"/>
        <v>44142619*******463</v>
      </c>
      <c r="G75" s="16">
        <v>47</v>
      </c>
      <c r="H75" s="15">
        <v>83.93</v>
      </c>
      <c r="I75" s="15" t="s">
        <v>663</v>
      </c>
      <c r="J75" s="16">
        <v>25000</v>
      </c>
      <c r="K75" s="20">
        <v>6250</v>
      </c>
      <c r="L75" s="20">
        <v>6250</v>
      </c>
      <c r="M75" s="13">
        <v>6250</v>
      </c>
      <c r="N75" s="16">
        <f t="shared" si="5"/>
        <v>18750</v>
      </c>
      <c r="O75" s="16">
        <f t="shared" si="6"/>
        <v>6250</v>
      </c>
      <c r="P75" s="21"/>
    </row>
    <row r="76" ht="23.4" customHeight="1" spans="1:16">
      <c r="A76" s="12" t="s">
        <v>406</v>
      </c>
      <c r="B76" s="13" t="s">
        <v>851</v>
      </c>
      <c r="C76" s="14" t="s">
        <v>889</v>
      </c>
      <c r="D76" s="15" t="s">
        <v>890</v>
      </c>
      <c r="E76" s="15" t="s">
        <v>891</v>
      </c>
      <c r="F76" s="7" t="str">
        <f ca="1" t="shared" si="7"/>
        <v>44142619*******834</v>
      </c>
      <c r="G76" s="16">
        <v>50</v>
      </c>
      <c r="H76" s="15">
        <v>95.06</v>
      </c>
      <c r="I76" s="15" t="s">
        <v>663</v>
      </c>
      <c r="J76" s="16">
        <v>25000</v>
      </c>
      <c r="K76" s="20">
        <v>6250</v>
      </c>
      <c r="L76" s="20">
        <v>6250</v>
      </c>
      <c r="M76" s="13">
        <v>6250</v>
      </c>
      <c r="N76" s="16">
        <f t="shared" si="5"/>
        <v>18750</v>
      </c>
      <c r="O76" s="16">
        <f t="shared" si="6"/>
        <v>6250</v>
      </c>
      <c r="P76" s="21"/>
    </row>
    <row r="77" ht="23.4" customHeight="1" spans="1:16">
      <c r="A77" s="12" t="s">
        <v>413</v>
      </c>
      <c r="B77" s="13" t="s">
        <v>851</v>
      </c>
      <c r="C77" s="14" t="s">
        <v>892</v>
      </c>
      <c r="D77" s="15" t="s">
        <v>893</v>
      </c>
      <c r="E77" s="15" t="s">
        <v>894</v>
      </c>
      <c r="F77" s="7" t="str">
        <f ca="1" t="shared" si="7"/>
        <v>44142619*******874</v>
      </c>
      <c r="G77" s="16">
        <v>52</v>
      </c>
      <c r="H77" s="15">
        <v>94.18</v>
      </c>
      <c r="I77" s="15" t="s">
        <v>663</v>
      </c>
      <c r="J77" s="16">
        <v>25000</v>
      </c>
      <c r="K77" s="20">
        <v>6250</v>
      </c>
      <c r="L77" s="20">
        <v>6250</v>
      </c>
      <c r="M77" s="13">
        <v>6250</v>
      </c>
      <c r="N77" s="16">
        <f t="shared" si="5"/>
        <v>18750</v>
      </c>
      <c r="O77" s="16">
        <f t="shared" si="6"/>
        <v>6250</v>
      </c>
      <c r="P77" s="21"/>
    </row>
    <row r="78" ht="23.4" customHeight="1" spans="1:16">
      <c r="A78" s="12" t="s">
        <v>420</v>
      </c>
      <c r="B78" s="13" t="s">
        <v>851</v>
      </c>
      <c r="C78" s="14" t="s">
        <v>895</v>
      </c>
      <c r="D78" s="15" t="s">
        <v>896</v>
      </c>
      <c r="E78" s="15" t="s">
        <v>897</v>
      </c>
      <c r="F78" s="7" t="str">
        <f ca="1" t="shared" si="7"/>
        <v>36213619*******210</v>
      </c>
      <c r="G78" s="16">
        <v>49</v>
      </c>
      <c r="H78" s="15">
        <v>95.38</v>
      </c>
      <c r="I78" s="15" t="s">
        <v>663</v>
      </c>
      <c r="J78" s="16">
        <v>25000</v>
      </c>
      <c r="K78" s="20">
        <v>6250</v>
      </c>
      <c r="L78" s="20">
        <v>6250</v>
      </c>
      <c r="M78" s="13">
        <v>6250</v>
      </c>
      <c r="N78" s="16">
        <f t="shared" si="5"/>
        <v>18750</v>
      </c>
      <c r="O78" s="16">
        <f t="shared" si="6"/>
        <v>6250</v>
      </c>
      <c r="P78" s="21"/>
    </row>
    <row r="79" ht="23.4" customHeight="1" spans="1:16">
      <c r="A79" s="12" t="s">
        <v>427</v>
      </c>
      <c r="B79" s="13" t="s">
        <v>851</v>
      </c>
      <c r="C79" s="14" t="s">
        <v>898</v>
      </c>
      <c r="D79" s="15" t="s">
        <v>899</v>
      </c>
      <c r="E79" s="15" t="s">
        <v>900</v>
      </c>
      <c r="F79" s="7" t="str">
        <f ca="1" t="shared" si="7"/>
        <v>44142619*******038</v>
      </c>
      <c r="G79" s="16">
        <v>52</v>
      </c>
      <c r="H79" s="15">
        <v>94.1</v>
      </c>
      <c r="I79" s="15" t="s">
        <v>663</v>
      </c>
      <c r="J79" s="16">
        <v>25000</v>
      </c>
      <c r="K79" s="20">
        <v>6250</v>
      </c>
      <c r="L79" s="20">
        <v>6250</v>
      </c>
      <c r="M79" s="13">
        <v>6250</v>
      </c>
      <c r="N79" s="16">
        <f t="shared" si="5"/>
        <v>18750</v>
      </c>
      <c r="O79" s="16">
        <f t="shared" si="6"/>
        <v>6250</v>
      </c>
      <c r="P79" s="21"/>
    </row>
    <row r="80" ht="24" customHeight="1" spans="1:16">
      <c r="A80" s="12" t="s">
        <v>434</v>
      </c>
      <c r="B80" s="13" t="s">
        <v>851</v>
      </c>
      <c r="C80" s="14" t="s">
        <v>901</v>
      </c>
      <c r="D80" s="15" t="s">
        <v>902</v>
      </c>
      <c r="E80" s="15" t="s">
        <v>903</v>
      </c>
      <c r="F80" s="7" t="str">
        <f ca="1" t="shared" si="7"/>
        <v>44142619*******043</v>
      </c>
      <c r="G80" s="16">
        <v>40</v>
      </c>
      <c r="H80" s="15">
        <v>94.9</v>
      </c>
      <c r="I80" s="15" t="s">
        <v>663</v>
      </c>
      <c r="J80" s="16">
        <v>25000</v>
      </c>
      <c r="K80" s="20">
        <v>6250</v>
      </c>
      <c r="L80" s="20">
        <v>6250</v>
      </c>
      <c r="M80" s="13">
        <v>6250</v>
      </c>
      <c r="N80" s="16">
        <f t="shared" si="5"/>
        <v>18750</v>
      </c>
      <c r="O80" s="16">
        <f t="shared" si="6"/>
        <v>6250</v>
      </c>
      <c r="P80" s="21"/>
    </row>
    <row r="81" ht="24" customHeight="1" spans="1:16">
      <c r="A81" s="12" t="s">
        <v>441</v>
      </c>
      <c r="B81" s="13" t="s">
        <v>851</v>
      </c>
      <c r="C81" s="14" t="s">
        <v>904</v>
      </c>
      <c r="D81" s="15" t="s">
        <v>905</v>
      </c>
      <c r="E81" s="15" t="s">
        <v>906</v>
      </c>
      <c r="F81" s="7" t="str">
        <f ca="1" t="shared" si="7"/>
        <v>44142619*******031</v>
      </c>
      <c r="G81" s="16">
        <v>50</v>
      </c>
      <c r="H81" s="15">
        <v>94.73</v>
      </c>
      <c r="I81" s="15" t="s">
        <v>663</v>
      </c>
      <c r="J81" s="16">
        <v>25000</v>
      </c>
      <c r="K81" s="20">
        <v>6250</v>
      </c>
      <c r="L81" s="20">
        <v>6250</v>
      </c>
      <c r="M81" s="13">
        <v>6250</v>
      </c>
      <c r="N81" s="16">
        <f t="shared" si="5"/>
        <v>18750</v>
      </c>
      <c r="O81" s="16">
        <f t="shared" si="6"/>
        <v>6250</v>
      </c>
      <c r="P81" s="21"/>
    </row>
    <row r="82" ht="23.4" customHeight="1" spans="1:16">
      <c r="A82" s="12" t="s">
        <v>447</v>
      </c>
      <c r="B82" s="13" t="s">
        <v>851</v>
      </c>
      <c r="C82" s="14" t="s">
        <v>907</v>
      </c>
      <c r="D82" s="15" t="s">
        <v>908</v>
      </c>
      <c r="E82" s="15" t="s">
        <v>909</v>
      </c>
      <c r="F82" s="7" t="str">
        <f ca="1" t="shared" si="7"/>
        <v>44142619*******012</v>
      </c>
      <c r="G82" s="16">
        <v>45</v>
      </c>
      <c r="H82" s="15">
        <v>93.82</v>
      </c>
      <c r="I82" s="15" t="s">
        <v>663</v>
      </c>
      <c r="J82" s="16">
        <v>25000</v>
      </c>
      <c r="K82" s="20">
        <v>6250</v>
      </c>
      <c r="L82" s="20">
        <v>6250</v>
      </c>
      <c r="M82" s="13">
        <v>6250</v>
      </c>
      <c r="N82" s="16">
        <f t="shared" si="5"/>
        <v>18750</v>
      </c>
      <c r="O82" s="16">
        <f t="shared" si="6"/>
        <v>6250</v>
      </c>
      <c r="P82" s="21"/>
    </row>
    <row r="83" ht="23.4" customHeight="1" spans="1:16">
      <c r="A83" s="12" t="s">
        <v>455</v>
      </c>
      <c r="B83" s="13" t="s">
        <v>851</v>
      </c>
      <c r="C83" s="14" t="s">
        <v>910</v>
      </c>
      <c r="D83" s="15" t="s">
        <v>911</v>
      </c>
      <c r="E83" s="15" t="s">
        <v>912</v>
      </c>
      <c r="F83" s="7" t="str">
        <f ca="1" t="shared" si="7"/>
        <v>44142619*******835</v>
      </c>
      <c r="G83" s="16">
        <v>53</v>
      </c>
      <c r="H83" s="15">
        <v>98.94</v>
      </c>
      <c r="I83" s="15" t="s">
        <v>663</v>
      </c>
      <c r="J83" s="16">
        <v>25000</v>
      </c>
      <c r="K83" s="20">
        <v>6250</v>
      </c>
      <c r="L83" s="20">
        <v>6250</v>
      </c>
      <c r="M83" s="13">
        <v>6250</v>
      </c>
      <c r="N83" s="16">
        <f t="shared" si="5"/>
        <v>18750</v>
      </c>
      <c r="O83" s="16">
        <f t="shared" si="6"/>
        <v>6250</v>
      </c>
      <c r="P83" s="21"/>
    </row>
    <row r="84" ht="27.6" customHeight="1" spans="1:16">
      <c r="A84" s="12" t="s">
        <v>462</v>
      </c>
      <c r="B84" s="13" t="s">
        <v>851</v>
      </c>
      <c r="C84" s="14" t="s">
        <v>913</v>
      </c>
      <c r="D84" s="15" t="s">
        <v>914</v>
      </c>
      <c r="E84" s="15" t="s">
        <v>915</v>
      </c>
      <c r="F84" s="7" t="str">
        <f ca="1" t="shared" si="7"/>
        <v>44142619*******179</v>
      </c>
      <c r="G84" s="16">
        <v>49</v>
      </c>
      <c r="H84" s="15">
        <v>83.21</v>
      </c>
      <c r="I84" s="15" t="s">
        <v>663</v>
      </c>
      <c r="J84" s="16">
        <v>25000</v>
      </c>
      <c r="K84" s="20">
        <v>6250</v>
      </c>
      <c r="L84" s="20">
        <v>6250</v>
      </c>
      <c r="M84" s="13">
        <v>6250</v>
      </c>
      <c r="N84" s="16">
        <f t="shared" si="5"/>
        <v>18750</v>
      </c>
      <c r="O84" s="16">
        <f t="shared" si="6"/>
        <v>6250</v>
      </c>
      <c r="P84" s="21"/>
    </row>
    <row r="85" ht="30" customHeight="1" spans="1:16">
      <c r="A85" s="12" t="s">
        <v>469</v>
      </c>
      <c r="B85" s="13" t="s">
        <v>851</v>
      </c>
      <c r="C85" s="14" t="s">
        <v>916</v>
      </c>
      <c r="D85" s="15" t="s">
        <v>917</v>
      </c>
      <c r="E85" s="15" t="s">
        <v>918</v>
      </c>
      <c r="F85" s="7" t="str">
        <f ca="1" t="shared" si="7"/>
        <v>44142619*******039</v>
      </c>
      <c r="G85" s="16">
        <v>54</v>
      </c>
      <c r="H85" s="15">
        <v>84.74</v>
      </c>
      <c r="I85" s="15" t="s">
        <v>663</v>
      </c>
      <c r="J85" s="16">
        <v>10416</v>
      </c>
      <c r="K85" s="20">
        <v>0</v>
      </c>
      <c r="L85" s="20">
        <v>0</v>
      </c>
      <c r="M85" s="13">
        <v>6250</v>
      </c>
      <c r="N85" s="16">
        <f t="shared" si="5"/>
        <v>6250</v>
      </c>
      <c r="O85" s="16">
        <f t="shared" si="6"/>
        <v>4166</v>
      </c>
      <c r="P85" s="25" t="s">
        <v>919</v>
      </c>
    </row>
    <row r="86" ht="23.4" customHeight="1" spans="1:16">
      <c r="A86" s="12" t="s">
        <v>475</v>
      </c>
      <c r="B86" s="13" t="s">
        <v>920</v>
      </c>
      <c r="C86" s="14" t="s">
        <v>921</v>
      </c>
      <c r="D86" s="15" t="s">
        <v>922</v>
      </c>
      <c r="E86" s="15" t="s">
        <v>923</v>
      </c>
      <c r="F86" s="7" t="str">
        <f ca="1" t="shared" si="7"/>
        <v>36213619*******215</v>
      </c>
      <c r="G86" s="16" t="s">
        <v>264</v>
      </c>
      <c r="H86" s="15">
        <v>94.5</v>
      </c>
      <c r="I86" s="15" t="s">
        <v>760</v>
      </c>
      <c r="J86" s="16">
        <v>25000</v>
      </c>
      <c r="K86" s="20">
        <v>6250</v>
      </c>
      <c r="L86" s="20">
        <v>6250</v>
      </c>
      <c r="M86" s="13">
        <v>6250</v>
      </c>
      <c r="N86" s="16">
        <f t="shared" si="5"/>
        <v>18750</v>
      </c>
      <c r="O86" s="16">
        <f t="shared" si="6"/>
        <v>6250</v>
      </c>
      <c r="P86" s="21"/>
    </row>
    <row r="87" ht="23.4" customHeight="1" spans="1:16">
      <c r="A87" s="12" t="s">
        <v>481</v>
      </c>
      <c r="B87" s="13" t="s">
        <v>920</v>
      </c>
      <c r="C87" s="14" t="s">
        <v>924</v>
      </c>
      <c r="D87" s="15" t="s">
        <v>925</v>
      </c>
      <c r="E87" s="15" t="s">
        <v>926</v>
      </c>
      <c r="F87" s="7" t="str">
        <f ca="1" t="shared" si="7"/>
        <v>44140219*******212</v>
      </c>
      <c r="G87" s="16" t="s">
        <v>239</v>
      </c>
      <c r="H87" s="15">
        <v>93.5</v>
      </c>
      <c r="I87" s="15" t="s">
        <v>760</v>
      </c>
      <c r="J87" s="16">
        <v>25000</v>
      </c>
      <c r="K87" s="20">
        <v>6250</v>
      </c>
      <c r="L87" s="20">
        <v>6250</v>
      </c>
      <c r="M87" s="13">
        <v>6250</v>
      </c>
      <c r="N87" s="16">
        <f t="shared" si="5"/>
        <v>18750</v>
      </c>
      <c r="O87" s="16">
        <f t="shared" si="6"/>
        <v>6250</v>
      </c>
      <c r="P87" s="21"/>
    </row>
    <row r="88" ht="23.4" customHeight="1" spans="1:16">
      <c r="A88" s="12" t="s">
        <v>487</v>
      </c>
      <c r="B88" s="13" t="s">
        <v>920</v>
      </c>
      <c r="C88" s="14" t="s">
        <v>927</v>
      </c>
      <c r="D88" s="15" t="s">
        <v>928</v>
      </c>
      <c r="E88" s="15" t="s">
        <v>929</v>
      </c>
      <c r="F88" s="7" t="str">
        <f ca="1" t="shared" si="7"/>
        <v>44142619*******330</v>
      </c>
      <c r="G88" s="16" t="s">
        <v>312</v>
      </c>
      <c r="H88" s="15">
        <v>93.5</v>
      </c>
      <c r="I88" s="15" t="s">
        <v>760</v>
      </c>
      <c r="J88" s="16">
        <v>25000</v>
      </c>
      <c r="K88" s="20">
        <v>6250</v>
      </c>
      <c r="L88" s="20">
        <v>6250</v>
      </c>
      <c r="M88" s="13">
        <v>6250</v>
      </c>
      <c r="N88" s="16">
        <f t="shared" si="5"/>
        <v>18750</v>
      </c>
      <c r="O88" s="16">
        <f t="shared" si="6"/>
        <v>6250</v>
      </c>
      <c r="P88" s="21"/>
    </row>
    <row r="89" ht="23.4" customHeight="1" spans="1:16">
      <c r="A89" s="12" t="s">
        <v>493</v>
      </c>
      <c r="B89" s="13" t="s">
        <v>920</v>
      </c>
      <c r="C89" s="14" t="s">
        <v>930</v>
      </c>
      <c r="D89" s="15" t="s">
        <v>931</v>
      </c>
      <c r="E89" s="15" t="s">
        <v>932</v>
      </c>
      <c r="F89" s="7" t="str">
        <f ca="1" t="shared" si="7"/>
        <v>44142619*******330</v>
      </c>
      <c r="G89" s="16" t="s">
        <v>264</v>
      </c>
      <c r="H89" s="15">
        <v>95</v>
      </c>
      <c r="I89" s="15" t="s">
        <v>760</v>
      </c>
      <c r="J89" s="16">
        <v>25000</v>
      </c>
      <c r="K89" s="20">
        <v>6250</v>
      </c>
      <c r="L89" s="20">
        <v>6250</v>
      </c>
      <c r="M89" s="13">
        <v>6250</v>
      </c>
      <c r="N89" s="16">
        <f t="shared" si="5"/>
        <v>18750</v>
      </c>
      <c r="O89" s="16">
        <f t="shared" si="6"/>
        <v>6250</v>
      </c>
      <c r="P89" s="21"/>
    </row>
    <row r="90" ht="23.4" customHeight="1" spans="1:16">
      <c r="A90" s="12" t="s">
        <v>499</v>
      </c>
      <c r="B90" s="13" t="s">
        <v>920</v>
      </c>
      <c r="C90" s="14" t="s">
        <v>933</v>
      </c>
      <c r="D90" s="15" t="s">
        <v>934</v>
      </c>
      <c r="E90" s="15" t="s">
        <v>935</v>
      </c>
      <c r="F90" s="7" t="str">
        <f ca="1" t="shared" si="7"/>
        <v>44142619*******631</v>
      </c>
      <c r="G90" s="16" t="s">
        <v>248</v>
      </c>
      <c r="H90" s="15">
        <v>94</v>
      </c>
      <c r="I90" s="15" t="s">
        <v>760</v>
      </c>
      <c r="J90" s="16">
        <v>25000</v>
      </c>
      <c r="K90" s="20">
        <v>6250</v>
      </c>
      <c r="L90" s="20">
        <v>6250</v>
      </c>
      <c r="M90" s="13">
        <v>6250</v>
      </c>
      <c r="N90" s="16">
        <f t="shared" si="5"/>
        <v>18750</v>
      </c>
      <c r="O90" s="16">
        <f t="shared" si="6"/>
        <v>6250</v>
      </c>
      <c r="P90" s="21"/>
    </row>
    <row r="91" ht="23.4" customHeight="1" spans="1:16">
      <c r="A91" s="12" t="s">
        <v>506</v>
      </c>
      <c r="B91" s="13" t="s">
        <v>920</v>
      </c>
      <c r="C91" s="14" t="s">
        <v>936</v>
      </c>
      <c r="D91" s="15" t="s">
        <v>937</v>
      </c>
      <c r="E91" s="15" t="s">
        <v>938</v>
      </c>
      <c r="F91" s="7" t="str">
        <f ca="1" t="shared" si="7"/>
        <v>44142619*******330</v>
      </c>
      <c r="G91" s="16" t="s">
        <v>278</v>
      </c>
      <c r="H91" s="15">
        <v>93.5</v>
      </c>
      <c r="I91" s="15" t="s">
        <v>760</v>
      </c>
      <c r="J91" s="16">
        <v>25000</v>
      </c>
      <c r="K91" s="20">
        <v>6250</v>
      </c>
      <c r="L91" s="20">
        <v>6250</v>
      </c>
      <c r="M91" s="13">
        <v>6250</v>
      </c>
      <c r="N91" s="16">
        <f t="shared" si="5"/>
        <v>18750</v>
      </c>
      <c r="O91" s="16">
        <f t="shared" si="6"/>
        <v>6250</v>
      </c>
      <c r="P91" s="23" t="s">
        <v>134</v>
      </c>
    </row>
    <row r="92" ht="23.4" customHeight="1" spans="1:16">
      <c r="A92" s="12" t="s">
        <v>298</v>
      </c>
      <c r="B92" s="13" t="s">
        <v>920</v>
      </c>
      <c r="C92" s="14" t="s">
        <v>936</v>
      </c>
      <c r="D92" s="27" t="s">
        <v>939</v>
      </c>
      <c r="E92" s="28" t="s">
        <v>940</v>
      </c>
      <c r="F92" s="7" t="str">
        <f ca="1" t="shared" si="7"/>
        <v>44142619*******310</v>
      </c>
      <c r="G92" s="29" t="s">
        <v>179</v>
      </c>
      <c r="H92" s="30">
        <v>95</v>
      </c>
      <c r="I92" s="15" t="s">
        <v>760</v>
      </c>
      <c r="J92" s="24" t="s">
        <v>745</v>
      </c>
      <c r="K92" s="24"/>
      <c r="L92" s="24"/>
      <c r="M92" s="24"/>
      <c r="N92" s="24"/>
      <c r="O92" s="24"/>
      <c r="P92" s="23"/>
    </row>
    <row r="93" ht="23.4" customHeight="1" spans="1:16">
      <c r="A93" s="12" t="s">
        <v>270</v>
      </c>
      <c r="B93" s="13" t="s">
        <v>920</v>
      </c>
      <c r="C93" s="14" t="s">
        <v>941</v>
      </c>
      <c r="D93" s="15" t="s">
        <v>942</v>
      </c>
      <c r="E93" s="15" t="s">
        <v>943</v>
      </c>
      <c r="F93" s="7" t="str">
        <f ca="1" t="shared" si="7"/>
        <v>44141211*******1162</v>
      </c>
      <c r="G93" s="16" t="s">
        <v>229</v>
      </c>
      <c r="H93" s="15">
        <v>94</v>
      </c>
      <c r="I93" s="15" t="s">
        <v>760</v>
      </c>
      <c r="J93" s="16">
        <v>25000</v>
      </c>
      <c r="K93" s="20">
        <v>6250</v>
      </c>
      <c r="L93" s="20">
        <v>6250</v>
      </c>
      <c r="M93" s="13">
        <v>6250</v>
      </c>
      <c r="N93" s="16">
        <f t="shared" ref="N93:N113" si="8">K93+L93+M93</f>
        <v>18750</v>
      </c>
      <c r="O93" s="16">
        <f t="shared" ref="O93:O113" si="9">J93-N93</f>
        <v>6250</v>
      </c>
      <c r="P93" s="21"/>
    </row>
    <row r="94" ht="23.4" customHeight="1" spans="1:16">
      <c r="A94" s="12" t="s">
        <v>523</v>
      </c>
      <c r="B94" s="13" t="s">
        <v>920</v>
      </c>
      <c r="C94" s="14" t="s">
        <v>944</v>
      </c>
      <c r="D94" s="15" t="s">
        <v>945</v>
      </c>
      <c r="E94" s="15" t="s">
        <v>946</v>
      </c>
      <c r="F94" s="7" t="str">
        <f ca="1" t="shared" si="7"/>
        <v>44142619*******318</v>
      </c>
      <c r="G94" s="16" t="s">
        <v>171</v>
      </c>
      <c r="H94" s="15">
        <v>94.5</v>
      </c>
      <c r="I94" s="15" t="s">
        <v>760</v>
      </c>
      <c r="J94" s="16">
        <v>25000</v>
      </c>
      <c r="K94" s="20">
        <v>6250</v>
      </c>
      <c r="L94" s="20">
        <v>6250</v>
      </c>
      <c r="M94" s="13">
        <v>6250</v>
      </c>
      <c r="N94" s="16">
        <f t="shared" si="8"/>
        <v>18750</v>
      </c>
      <c r="O94" s="16">
        <f t="shared" si="9"/>
        <v>6250</v>
      </c>
      <c r="P94" s="21"/>
    </row>
    <row r="95" ht="23.4" customHeight="1" spans="1:16">
      <c r="A95" s="12" t="s">
        <v>529</v>
      </c>
      <c r="B95" s="13" t="s">
        <v>920</v>
      </c>
      <c r="C95" s="14" t="s">
        <v>947</v>
      </c>
      <c r="D95" s="15" t="s">
        <v>948</v>
      </c>
      <c r="E95" s="15" t="s">
        <v>949</v>
      </c>
      <c r="F95" s="7" t="str">
        <f ca="1" t="shared" si="7"/>
        <v>44142619*******31X</v>
      </c>
      <c r="G95" s="16" t="s">
        <v>224</v>
      </c>
      <c r="H95" s="15">
        <v>95</v>
      </c>
      <c r="I95" s="15" t="s">
        <v>760</v>
      </c>
      <c r="J95" s="16">
        <v>25000</v>
      </c>
      <c r="K95" s="20">
        <v>6250</v>
      </c>
      <c r="L95" s="20">
        <v>6250</v>
      </c>
      <c r="M95" s="13">
        <v>6250</v>
      </c>
      <c r="N95" s="16">
        <f t="shared" si="8"/>
        <v>18750</v>
      </c>
      <c r="O95" s="16">
        <f t="shared" si="9"/>
        <v>6250</v>
      </c>
      <c r="P95" s="21"/>
    </row>
    <row r="96" ht="23.4" customHeight="1" spans="1:16">
      <c r="A96" s="12" t="s">
        <v>535</v>
      </c>
      <c r="B96" s="13" t="s">
        <v>920</v>
      </c>
      <c r="C96" s="14" t="s">
        <v>950</v>
      </c>
      <c r="D96" s="15" t="s">
        <v>951</v>
      </c>
      <c r="E96" s="15" t="s">
        <v>952</v>
      </c>
      <c r="F96" s="7" t="str">
        <f ca="1" t="shared" si="7"/>
        <v>36213619*******216</v>
      </c>
      <c r="G96" s="16" t="s">
        <v>253</v>
      </c>
      <c r="H96" s="15">
        <v>93.5</v>
      </c>
      <c r="I96" s="15" t="s">
        <v>760</v>
      </c>
      <c r="J96" s="16">
        <v>25000</v>
      </c>
      <c r="K96" s="20">
        <v>6250</v>
      </c>
      <c r="L96" s="20">
        <v>6250</v>
      </c>
      <c r="M96" s="13">
        <v>6250</v>
      </c>
      <c r="N96" s="16">
        <f t="shared" si="8"/>
        <v>18750</v>
      </c>
      <c r="O96" s="16">
        <f t="shared" si="9"/>
        <v>6250</v>
      </c>
      <c r="P96" s="21"/>
    </row>
    <row r="97" ht="23.4" customHeight="1" spans="1:16">
      <c r="A97" s="12" t="s">
        <v>541</v>
      </c>
      <c r="B97" s="13" t="s">
        <v>920</v>
      </c>
      <c r="C97" s="14" t="s">
        <v>953</v>
      </c>
      <c r="D97" s="15" t="s">
        <v>954</v>
      </c>
      <c r="E97" s="15" t="s">
        <v>955</v>
      </c>
      <c r="F97" s="7" t="str">
        <f ca="1" t="shared" si="7"/>
        <v>44142619*******312 </v>
      </c>
      <c r="G97" s="16" t="s">
        <v>187</v>
      </c>
      <c r="H97" s="15">
        <v>95</v>
      </c>
      <c r="I97" s="15" t="s">
        <v>760</v>
      </c>
      <c r="J97" s="16">
        <v>25000</v>
      </c>
      <c r="K97" s="20">
        <v>6250</v>
      </c>
      <c r="L97" s="20">
        <v>6250</v>
      </c>
      <c r="M97" s="13">
        <v>6250</v>
      </c>
      <c r="N97" s="16">
        <f t="shared" si="8"/>
        <v>18750</v>
      </c>
      <c r="O97" s="16">
        <f t="shared" si="9"/>
        <v>6250</v>
      </c>
      <c r="P97" s="21"/>
    </row>
    <row r="98" ht="23.4" customHeight="1" spans="1:16">
      <c r="A98" s="12" t="s">
        <v>547</v>
      </c>
      <c r="B98" s="13" t="s">
        <v>920</v>
      </c>
      <c r="C98" s="14" t="s">
        <v>956</v>
      </c>
      <c r="D98" s="15" t="s">
        <v>957</v>
      </c>
      <c r="E98" s="15" t="s">
        <v>958</v>
      </c>
      <c r="F98" s="7" t="str">
        <f ca="1" t="shared" si="7"/>
        <v>44142619*******015</v>
      </c>
      <c r="G98" s="16" t="s">
        <v>248</v>
      </c>
      <c r="H98" s="15">
        <v>94.5</v>
      </c>
      <c r="I98" s="15" t="s">
        <v>760</v>
      </c>
      <c r="J98" s="16">
        <v>25000</v>
      </c>
      <c r="K98" s="20">
        <v>6250</v>
      </c>
      <c r="L98" s="20">
        <v>6250</v>
      </c>
      <c r="M98" s="13">
        <v>6250</v>
      </c>
      <c r="N98" s="16">
        <f t="shared" si="8"/>
        <v>18750</v>
      </c>
      <c r="O98" s="16">
        <f t="shared" si="9"/>
        <v>6250</v>
      </c>
      <c r="P98" s="21"/>
    </row>
    <row r="99" ht="23.4" customHeight="1" spans="1:16">
      <c r="A99" s="12" t="s">
        <v>553</v>
      </c>
      <c r="B99" s="13" t="s">
        <v>920</v>
      </c>
      <c r="C99" s="14" t="s">
        <v>959</v>
      </c>
      <c r="D99" s="15" t="s">
        <v>960</v>
      </c>
      <c r="E99" s="15" t="s">
        <v>961</v>
      </c>
      <c r="F99" s="7" t="str">
        <f ca="1" t="shared" si="7"/>
        <v>44142619*******056</v>
      </c>
      <c r="G99" s="16" t="s">
        <v>234</v>
      </c>
      <c r="H99" s="15">
        <v>94.5</v>
      </c>
      <c r="I99" s="15" t="s">
        <v>760</v>
      </c>
      <c r="J99" s="16">
        <v>25000</v>
      </c>
      <c r="K99" s="20">
        <v>6250</v>
      </c>
      <c r="L99" s="20">
        <v>6250</v>
      </c>
      <c r="M99" s="13">
        <v>6250</v>
      </c>
      <c r="N99" s="16">
        <f t="shared" si="8"/>
        <v>18750</v>
      </c>
      <c r="O99" s="16">
        <f t="shared" si="9"/>
        <v>6250</v>
      </c>
      <c r="P99" s="21"/>
    </row>
    <row r="100" ht="23.4" customHeight="1" spans="1:16">
      <c r="A100" s="12" t="s">
        <v>559</v>
      </c>
      <c r="B100" s="13" t="s">
        <v>920</v>
      </c>
      <c r="C100" s="14" t="s">
        <v>962</v>
      </c>
      <c r="D100" s="15" t="s">
        <v>963</v>
      </c>
      <c r="E100" s="15" t="s">
        <v>964</v>
      </c>
      <c r="F100" s="7" t="str">
        <f ca="1" t="shared" si="7"/>
        <v>44142619*******315</v>
      </c>
      <c r="G100" s="16" t="s">
        <v>224</v>
      </c>
      <c r="H100" s="15">
        <v>95.5</v>
      </c>
      <c r="I100" s="15" t="s">
        <v>760</v>
      </c>
      <c r="J100" s="16">
        <v>25000</v>
      </c>
      <c r="K100" s="20">
        <v>6250</v>
      </c>
      <c r="L100" s="20">
        <v>6250</v>
      </c>
      <c r="M100" s="13">
        <v>6250</v>
      </c>
      <c r="N100" s="16">
        <f t="shared" si="8"/>
        <v>18750</v>
      </c>
      <c r="O100" s="16">
        <f t="shared" si="9"/>
        <v>6250</v>
      </c>
      <c r="P100" s="21"/>
    </row>
    <row r="101" ht="23.4" customHeight="1" spans="1:16">
      <c r="A101" s="12" t="s">
        <v>565</v>
      </c>
      <c r="B101" s="13" t="s">
        <v>920</v>
      </c>
      <c r="C101" s="14" t="s">
        <v>965</v>
      </c>
      <c r="D101" s="15" t="s">
        <v>966</v>
      </c>
      <c r="E101" s="15" t="s">
        <v>967</v>
      </c>
      <c r="F101" s="7" t="str">
        <f ca="1" t="shared" si="7"/>
        <v>44142619*******319</v>
      </c>
      <c r="G101" s="16" t="s">
        <v>239</v>
      </c>
      <c r="H101" s="15">
        <v>95.5</v>
      </c>
      <c r="I101" s="15" t="s">
        <v>760</v>
      </c>
      <c r="J101" s="16">
        <v>25000</v>
      </c>
      <c r="K101" s="20">
        <v>6250</v>
      </c>
      <c r="L101" s="20">
        <v>6250</v>
      </c>
      <c r="M101" s="13">
        <v>6250</v>
      </c>
      <c r="N101" s="16">
        <f t="shared" si="8"/>
        <v>18750</v>
      </c>
      <c r="O101" s="16">
        <f t="shared" si="9"/>
        <v>6250</v>
      </c>
      <c r="P101" s="21"/>
    </row>
    <row r="102" ht="30" customHeight="1" spans="1:16">
      <c r="A102" s="12" t="s">
        <v>571</v>
      </c>
      <c r="B102" s="13" t="s">
        <v>920</v>
      </c>
      <c r="C102" s="14" t="s">
        <v>968</v>
      </c>
      <c r="D102" s="15" t="s">
        <v>969</v>
      </c>
      <c r="E102" s="15" t="s">
        <v>970</v>
      </c>
      <c r="F102" s="7" t="str">
        <f ca="1" t="shared" si="7"/>
        <v>44142619*******332</v>
      </c>
      <c r="G102" s="16" t="s">
        <v>192</v>
      </c>
      <c r="H102" s="15" t="s">
        <v>541</v>
      </c>
      <c r="I102" s="15" t="s">
        <v>760</v>
      </c>
      <c r="J102" s="16">
        <v>8333</v>
      </c>
      <c r="K102" s="20">
        <v>8333</v>
      </c>
      <c r="L102" s="20" t="s">
        <v>971</v>
      </c>
      <c r="M102" s="13" t="s">
        <v>971</v>
      </c>
      <c r="N102" s="16">
        <f t="shared" si="8"/>
        <v>8333</v>
      </c>
      <c r="O102" s="16">
        <f t="shared" si="9"/>
        <v>0</v>
      </c>
      <c r="P102" s="25" t="s">
        <v>972</v>
      </c>
    </row>
    <row r="103" ht="23.4" customHeight="1" spans="1:16">
      <c r="A103" s="12" t="s">
        <v>577</v>
      </c>
      <c r="B103" s="13" t="s">
        <v>973</v>
      </c>
      <c r="C103" s="14" t="s">
        <v>974</v>
      </c>
      <c r="D103" s="15" t="s">
        <v>975</v>
      </c>
      <c r="E103" s="15" t="s">
        <v>976</v>
      </c>
      <c r="F103" s="7" t="str">
        <f ca="1" t="shared" si="7"/>
        <v>44142119*******117</v>
      </c>
      <c r="G103" s="16">
        <v>44</v>
      </c>
      <c r="H103" s="15">
        <v>93.6</v>
      </c>
      <c r="I103" s="15" t="s">
        <v>760</v>
      </c>
      <c r="J103" s="16">
        <v>25000</v>
      </c>
      <c r="K103" s="20">
        <v>6250</v>
      </c>
      <c r="L103" s="20">
        <v>6250</v>
      </c>
      <c r="M103" s="13">
        <v>6250</v>
      </c>
      <c r="N103" s="16">
        <f t="shared" si="8"/>
        <v>18750</v>
      </c>
      <c r="O103" s="16">
        <f t="shared" si="9"/>
        <v>6250</v>
      </c>
      <c r="P103" s="21"/>
    </row>
    <row r="104" ht="23.4" customHeight="1" spans="1:16">
      <c r="A104" s="12" t="s">
        <v>583</v>
      </c>
      <c r="B104" s="13" t="s">
        <v>973</v>
      </c>
      <c r="C104" s="14" t="s">
        <v>977</v>
      </c>
      <c r="D104" s="15" t="s">
        <v>978</v>
      </c>
      <c r="E104" s="15" t="s">
        <v>979</v>
      </c>
      <c r="F104" s="7" t="str">
        <f ca="1" t="shared" si="7"/>
        <v>36213619*******824</v>
      </c>
      <c r="G104" s="16">
        <v>45</v>
      </c>
      <c r="H104" s="15">
        <v>96</v>
      </c>
      <c r="I104" s="15" t="s">
        <v>760</v>
      </c>
      <c r="J104" s="16">
        <v>25000</v>
      </c>
      <c r="K104" s="20">
        <v>6250</v>
      </c>
      <c r="L104" s="20">
        <v>6250</v>
      </c>
      <c r="M104" s="13">
        <v>6250</v>
      </c>
      <c r="N104" s="16">
        <f t="shared" si="8"/>
        <v>18750</v>
      </c>
      <c r="O104" s="16">
        <f t="shared" si="9"/>
        <v>6250</v>
      </c>
      <c r="P104" s="21"/>
    </row>
    <row r="105" ht="23.4" customHeight="1" spans="1:16">
      <c r="A105" s="12" t="s">
        <v>589</v>
      </c>
      <c r="B105" s="13" t="s">
        <v>973</v>
      </c>
      <c r="C105" s="14" t="s">
        <v>980</v>
      </c>
      <c r="D105" s="15" t="s">
        <v>981</v>
      </c>
      <c r="E105" s="15" t="s">
        <v>982</v>
      </c>
      <c r="F105" s="7" t="str">
        <f ca="1" t="shared" si="7"/>
        <v>44142619*******239</v>
      </c>
      <c r="G105" s="16">
        <v>33</v>
      </c>
      <c r="H105" s="15">
        <v>95.04</v>
      </c>
      <c r="I105" s="15" t="s">
        <v>760</v>
      </c>
      <c r="J105" s="16">
        <v>25000</v>
      </c>
      <c r="K105" s="20">
        <v>6250</v>
      </c>
      <c r="L105" s="20">
        <v>6250</v>
      </c>
      <c r="M105" s="13">
        <v>6250</v>
      </c>
      <c r="N105" s="16">
        <f t="shared" si="8"/>
        <v>18750</v>
      </c>
      <c r="O105" s="16">
        <f t="shared" si="9"/>
        <v>6250</v>
      </c>
      <c r="P105" s="21"/>
    </row>
    <row r="106" ht="23.4" customHeight="1" spans="1:16">
      <c r="A106" s="12" t="s">
        <v>594</v>
      </c>
      <c r="B106" s="13" t="s">
        <v>973</v>
      </c>
      <c r="C106" s="14" t="s">
        <v>983</v>
      </c>
      <c r="D106" s="15" t="s">
        <v>984</v>
      </c>
      <c r="E106" s="15" t="s">
        <v>985</v>
      </c>
      <c r="F106" s="7" t="str">
        <f ca="1" t="shared" si="7"/>
        <v>44142619*******239</v>
      </c>
      <c r="G106" s="16">
        <v>57</v>
      </c>
      <c r="H106" s="15">
        <v>92</v>
      </c>
      <c r="I106" s="15" t="s">
        <v>760</v>
      </c>
      <c r="J106" s="16">
        <v>25000</v>
      </c>
      <c r="K106" s="20">
        <v>6250</v>
      </c>
      <c r="L106" s="20">
        <v>6250</v>
      </c>
      <c r="M106" s="13">
        <v>6250</v>
      </c>
      <c r="N106" s="16">
        <f t="shared" si="8"/>
        <v>18750</v>
      </c>
      <c r="O106" s="16">
        <f t="shared" si="9"/>
        <v>6250</v>
      </c>
      <c r="P106" s="21"/>
    </row>
    <row r="107" ht="23.4" customHeight="1" spans="1:16">
      <c r="A107" s="12" t="s">
        <v>599</v>
      </c>
      <c r="B107" s="13" t="s">
        <v>973</v>
      </c>
      <c r="C107" s="14" t="s">
        <v>986</v>
      </c>
      <c r="D107" s="15" t="s">
        <v>987</v>
      </c>
      <c r="E107" s="15" t="s">
        <v>988</v>
      </c>
      <c r="F107" s="7" t="str">
        <f ca="1" t="shared" si="7"/>
        <v>44142619*******435</v>
      </c>
      <c r="G107" s="16">
        <v>45</v>
      </c>
      <c r="H107" s="15">
        <v>93.2</v>
      </c>
      <c r="I107" s="15" t="s">
        <v>760</v>
      </c>
      <c r="J107" s="16">
        <v>25000</v>
      </c>
      <c r="K107" s="20">
        <v>6250</v>
      </c>
      <c r="L107" s="20">
        <v>6250</v>
      </c>
      <c r="M107" s="13">
        <v>6250</v>
      </c>
      <c r="N107" s="16">
        <f t="shared" si="8"/>
        <v>18750</v>
      </c>
      <c r="O107" s="16">
        <f t="shared" si="9"/>
        <v>6250</v>
      </c>
      <c r="P107" s="21"/>
    </row>
    <row r="108" ht="26" customHeight="1" spans="1:16">
      <c r="A108" s="12" t="s">
        <v>603</v>
      </c>
      <c r="B108" s="13" t="s">
        <v>989</v>
      </c>
      <c r="C108" s="14" t="s">
        <v>990</v>
      </c>
      <c r="D108" s="15" t="s">
        <v>991</v>
      </c>
      <c r="E108" s="15" t="s">
        <v>992</v>
      </c>
      <c r="F108" s="7" t="str">
        <f ca="1" t="shared" si="7"/>
        <v>44028119*******32X</v>
      </c>
      <c r="G108" s="16">
        <v>43</v>
      </c>
      <c r="H108" s="15">
        <v>95.4</v>
      </c>
      <c r="I108" s="15" t="s">
        <v>760</v>
      </c>
      <c r="J108" s="16">
        <v>25000</v>
      </c>
      <c r="K108" s="20">
        <v>6250</v>
      </c>
      <c r="L108" s="20">
        <v>6250</v>
      </c>
      <c r="M108" s="13">
        <v>6250</v>
      </c>
      <c r="N108" s="16">
        <f t="shared" si="8"/>
        <v>18750</v>
      </c>
      <c r="O108" s="16">
        <f t="shared" si="9"/>
        <v>6250</v>
      </c>
      <c r="P108" s="21"/>
    </row>
    <row r="109" ht="23.4" customHeight="1" spans="1:16">
      <c r="A109" s="12" t="s">
        <v>609</v>
      </c>
      <c r="B109" s="13" t="s">
        <v>989</v>
      </c>
      <c r="C109" s="14" t="s">
        <v>993</v>
      </c>
      <c r="D109" s="15" t="s">
        <v>994</v>
      </c>
      <c r="E109" s="15" t="s">
        <v>995</v>
      </c>
      <c r="F109" s="7" t="str">
        <f ca="1" t="shared" si="7"/>
        <v>44142619*******430</v>
      </c>
      <c r="G109" s="16">
        <v>58</v>
      </c>
      <c r="H109" s="15">
        <v>95.31</v>
      </c>
      <c r="I109" s="15" t="s">
        <v>760</v>
      </c>
      <c r="J109" s="16">
        <v>25000</v>
      </c>
      <c r="K109" s="20">
        <v>6250</v>
      </c>
      <c r="L109" s="20">
        <v>6250</v>
      </c>
      <c r="M109" s="13">
        <v>6250</v>
      </c>
      <c r="N109" s="16">
        <f t="shared" si="8"/>
        <v>18750</v>
      </c>
      <c r="O109" s="16">
        <f t="shared" si="9"/>
        <v>6250</v>
      </c>
      <c r="P109" s="23" t="s">
        <v>134</v>
      </c>
    </row>
    <row r="110" ht="23.4" customHeight="1" spans="1:16">
      <c r="A110" s="12" t="s">
        <v>615</v>
      </c>
      <c r="B110" s="13" t="s">
        <v>989</v>
      </c>
      <c r="C110" s="14" t="s">
        <v>993</v>
      </c>
      <c r="D110" s="17" t="s">
        <v>996</v>
      </c>
      <c r="E110" s="17" t="s">
        <v>997</v>
      </c>
      <c r="F110" s="7" t="str">
        <f ca="1" t="shared" si="7"/>
        <v>44142619*******436</v>
      </c>
      <c r="G110" s="19">
        <v>51</v>
      </c>
      <c r="H110" s="18">
        <v>94.77</v>
      </c>
      <c r="I110" s="35" t="s">
        <v>832</v>
      </c>
      <c r="J110" s="24" t="s">
        <v>745</v>
      </c>
      <c r="K110" s="24"/>
      <c r="L110" s="24"/>
      <c r="M110" s="24"/>
      <c r="N110" s="24"/>
      <c r="O110" s="24"/>
      <c r="P110" s="23"/>
    </row>
    <row r="111" ht="25" customHeight="1" spans="1:16">
      <c r="A111" s="12" t="s">
        <v>620</v>
      </c>
      <c r="B111" s="13" t="s">
        <v>989</v>
      </c>
      <c r="C111" s="14" t="s">
        <v>998</v>
      </c>
      <c r="D111" s="15" t="s">
        <v>999</v>
      </c>
      <c r="E111" s="15" t="s">
        <v>1000</v>
      </c>
      <c r="F111" s="7" t="str">
        <f ca="1" t="shared" si="7"/>
        <v>44142119*******811</v>
      </c>
      <c r="G111" s="16">
        <v>43</v>
      </c>
      <c r="H111" s="15">
        <v>94.35</v>
      </c>
      <c r="I111" s="15" t="s">
        <v>760</v>
      </c>
      <c r="J111" s="16">
        <v>25000</v>
      </c>
      <c r="K111" s="20">
        <v>6250</v>
      </c>
      <c r="L111" s="20">
        <v>6250</v>
      </c>
      <c r="M111" s="13">
        <v>6250</v>
      </c>
      <c r="N111" s="16">
        <f>K111+L111+M111</f>
        <v>18750</v>
      </c>
      <c r="O111" s="16">
        <f>J111-N111</f>
        <v>6250</v>
      </c>
      <c r="P111" s="21"/>
    </row>
    <row r="112" ht="23.4" customHeight="1" spans="1:16">
      <c r="A112" s="12" t="s">
        <v>625</v>
      </c>
      <c r="B112" s="13" t="s">
        <v>989</v>
      </c>
      <c r="C112" s="14" t="s">
        <v>1001</v>
      </c>
      <c r="D112" s="15" t="s">
        <v>1002</v>
      </c>
      <c r="E112" s="15" t="s">
        <v>1003</v>
      </c>
      <c r="F112" s="7" t="str">
        <f ca="1" t="shared" si="7"/>
        <v>44142119*******818</v>
      </c>
      <c r="G112" s="16">
        <v>44</v>
      </c>
      <c r="H112" s="15">
        <v>96.29</v>
      </c>
      <c r="I112" s="15" t="s">
        <v>760</v>
      </c>
      <c r="J112" s="16">
        <v>25000</v>
      </c>
      <c r="K112" s="20">
        <v>6250</v>
      </c>
      <c r="L112" s="20">
        <v>6250</v>
      </c>
      <c r="M112" s="13">
        <v>6250</v>
      </c>
      <c r="N112" s="16">
        <f>K112+L112+M112</f>
        <v>18750</v>
      </c>
      <c r="O112" s="16">
        <f>J112-N112</f>
        <v>6250</v>
      </c>
      <c r="P112" s="21"/>
    </row>
    <row r="113" ht="23.4" customHeight="1" spans="1:16">
      <c r="A113" s="12" t="s">
        <v>631</v>
      </c>
      <c r="B113" s="13" t="s">
        <v>989</v>
      </c>
      <c r="C113" s="14" t="s">
        <v>1004</v>
      </c>
      <c r="D113" s="15" t="s">
        <v>1005</v>
      </c>
      <c r="E113" s="15" t="s">
        <v>1006</v>
      </c>
      <c r="F113" s="7" t="str">
        <f ca="1" t="shared" si="7"/>
        <v>44142619*******449</v>
      </c>
      <c r="G113" s="16">
        <v>44</v>
      </c>
      <c r="H113" s="15">
        <v>94.29</v>
      </c>
      <c r="I113" s="15" t="s">
        <v>760</v>
      </c>
      <c r="J113" s="16">
        <v>25000</v>
      </c>
      <c r="K113" s="20">
        <v>6250</v>
      </c>
      <c r="L113" s="20">
        <v>6250</v>
      </c>
      <c r="M113" s="13">
        <v>6250</v>
      </c>
      <c r="N113" s="16">
        <f>K113+L113+M113</f>
        <v>18750</v>
      </c>
      <c r="O113" s="16">
        <f>J113-N113</f>
        <v>6250</v>
      </c>
      <c r="P113" s="21"/>
    </row>
    <row r="114" ht="27" customHeight="1" spans="1:16">
      <c r="A114" s="12" t="s">
        <v>636</v>
      </c>
      <c r="B114" s="13" t="s">
        <v>989</v>
      </c>
      <c r="C114" s="14" t="s">
        <v>1007</v>
      </c>
      <c r="D114" s="15" t="s">
        <v>1008</v>
      </c>
      <c r="E114" s="15" t="s">
        <v>1009</v>
      </c>
      <c r="F114" s="7" t="str">
        <f ca="1" t="shared" si="7"/>
        <v>44142619*******430</v>
      </c>
      <c r="G114" s="16">
        <v>48</v>
      </c>
      <c r="H114" s="15">
        <v>95.34</v>
      </c>
      <c r="I114" s="15" t="s">
        <v>760</v>
      </c>
      <c r="J114" s="16">
        <v>25000</v>
      </c>
      <c r="K114" s="20">
        <v>6250</v>
      </c>
      <c r="L114" s="20">
        <v>6250</v>
      </c>
      <c r="M114" s="13">
        <v>6250</v>
      </c>
      <c r="N114" s="16">
        <f>K114+L114+M114</f>
        <v>18750</v>
      </c>
      <c r="O114" s="16">
        <f>J114-N114</f>
        <v>6250</v>
      </c>
      <c r="P114" s="21"/>
    </row>
    <row r="115" ht="23.4" customHeight="1" spans="1:16">
      <c r="A115" s="12" t="s">
        <v>1010</v>
      </c>
      <c r="B115" s="13"/>
      <c r="C115" s="14"/>
      <c r="D115" s="15"/>
      <c r="E115" s="15"/>
      <c r="F115" s="31"/>
      <c r="G115" s="15"/>
      <c r="H115" s="15"/>
      <c r="I115" s="15"/>
      <c r="J115" s="16">
        <f t="shared" ref="J115:O115" si="10">SUM(J5:J114)</f>
        <v>2568749</v>
      </c>
      <c r="K115" s="20">
        <f t="shared" si="10"/>
        <v>645833</v>
      </c>
      <c r="L115" s="20">
        <f t="shared" si="10"/>
        <v>637500</v>
      </c>
      <c r="M115" s="13">
        <f t="shared" si="10"/>
        <v>650000</v>
      </c>
      <c r="N115" s="16">
        <f t="shared" si="10"/>
        <v>1933333</v>
      </c>
      <c r="O115" s="16">
        <f t="shared" si="10"/>
        <v>635416</v>
      </c>
      <c r="P115" s="21"/>
    </row>
    <row r="116" ht="68" customHeight="1" spans="1:16">
      <c r="A116" s="32" t="s">
        <v>1011</v>
      </c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</row>
    <row r="117" spans="1:16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</row>
    <row r="118" spans="1:16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</row>
    <row r="119" spans="1:16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</row>
    <row r="120" spans="1:16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</row>
    <row r="121" spans="1:16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</row>
    <row r="122" spans="1:16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</row>
    <row r="123" spans="1:16">
      <c r="A123" s="34"/>
      <c r="B123" s="34"/>
      <c r="C123" s="34"/>
      <c r="D123" s="34"/>
      <c r="E123" s="34"/>
      <c r="F123" s="34"/>
      <c r="G123" s="34"/>
      <c r="I123" s="34"/>
      <c r="J123" s="34"/>
      <c r="K123" s="34"/>
      <c r="L123" s="34"/>
      <c r="M123" s="34"/>
      <c r="N123" s="34"/>
      <c r="O123" s="34"/>
      <c r="P123" s="34"/>
    </row>
    <row r="124" spans="1:16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</row>
    <row r="125" spans="1:16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</row>
    <row r="126" spans="1:16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</row>
    <row r="127" spans="1:16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</row>
    <row r="128" spans="1:16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</row>
    <row r="129" spans="1:16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</row>
    <row r="130" spans="1:16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</row>
    <row r="131" spans="1:16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</row>
    <row r="132" spans="1:16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</row>
    <row r="133" spans="1:16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</row>
    <row r="134" spans="1:16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</row>
    <row r="135" spans="1:16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</row>
    <row r="136" spans="1:16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</row>
    <row r="137" spans="1:16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</row>
    <row r="138" spans="1:16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</row>
    <row r="139" spans="1:16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</row>
    <row r="140" spans="1:16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</row>
    <row r="141" spans="1:16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</row>
    <row r="142" spans="1:16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</row>
    <row r="143" spans="1:16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</row>
    <row r="144" spans="1:16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</row>
    <row r="145" spans="1:16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</row>
    <row r="146" spans="1:16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</row>
  </sheetData>
  <mergeCells count="9">
    <mergeCell ref="A1:D1"/>
    <mergeCell ref="A2:P2"/>
    <mergeCell ref="A3:P3"/>
    <mergeCell ref="J31:P31"/>
    <mergeCell ref="J51:P51"/>
    <mergeCell ref="J57:P57"/>
    <mergeCell ref="J92:P92"/>
    <mergeCell ref="J110:P110"/>
    <mergeCell ref="A116:P116"/>
  </mergeCells>
  <pageMargins left="0.708333333333333" right="0.708333333333333" top="0.590277777777778" bottom="0.786805555555556" header="0.511805555555556" footer="0.511805555555556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2022年</vt:lpstr>
      <vt:lpstr>2023年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PC-38</dc:creator>
  <cp:lastModifiedBy>PC-38</cp:lastModifiedBy>
  <dcterms:created xsi:type="dcterms:W3CDTF">2015-06-05T18:19:00Z</dcterms:created>
  <cp:lastPrinted>2023-11-23T09:55:00Z</cp:lastPrinted>
  <dcterms:modified xsi:type="dcterms:W3CDTF">2023-11-28T06:48:54Z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1BF9AB5A46CA40FEBE9020D2D535E100_13</vt:lpwstr>
  </property>
  <property fmtid="{D5CDD505-2E9C-101B-9397-08002B2CF9AE}" pid="3" name="KSOProductBuildVer">
    <vt:lpwstr>2052-12.1.0.15712</vt:lpwstr>
  </property>
</Properties>
</file>