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63"/>
  </bookViews>
  <sheets>
    <sheet name="2024年平远县养老机构基本信息" sheetId="2" r:id="rId1"/>
  </sheets>
  <definedNames>
    <definedName name="_xlnm._FilterDatabase" localSheetId="0" hidden="1">'2024年平远县养老机构基本信息'!$A$4:$W$20</definedName>
    <definedName name="_xlnm.Print_Area" localSheetId="0">'2024年平远县养老机构基本信息'!$A$1:$W$20</definedName>
    <definedName name="_xlnm.Print_Titles" localSheetId="0">'2024年平远县养老机构基本信息'!$1:$4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<sst xmlns="http://schemas.openxmlformats.org/spreadsheetml/2006/main" count="130" uniqueCount="91">
  <si>
    <t>2024年平远县养老机构基本信息（统计截至2024年12月31日）</t>
  </si>
  <si>
    <t>县序</t>
  </si>
  <si>
    <t>地区</t>
  </si>
  <si>
    <t>养老机构名称</t>
  </si>
  <si>
    <t>登记属性</t>
  </si>
  <si>
    <t>登记性质</t>
  </si>
  <si>
    <t>法人代表</t>
  </si>
  <si>
    <t>地址</t>
  </si>
  <si>
    <t>院长
姓名</t>
  </si>
  <si>
    <t>基本情况</t>
  </si>
  <si>
    <t>服务对象（仅统计实际在院人数，不含住神经病院人数及救站挂靠的精神病人数）</t>
  </si>
  <si>
    <t>工作人员</t>
  </si>
  <si>
    <t>已评星级</t>
  </si>
  <si>
    <t>备注</t>
  </si>
  <si>
    <t>床位数</t>
  </si>
  <si>
    <t>占地面积（平方米）</t>
  </si>
  <si>
    <t>建筑面积（平方米）</t>
  </si>
  <si>
    <t>总人数（人）</t>
  </si>
  <si>
    <t>特困人员（敬老院＋福利院＋公建民营）</t>
  </si>
  <si>
    <t>社会老人（民营自费＋公建民营机构中自费供养人员）</t>
  </si>
  <si>
    <t>总人数</t>
  </si>
  <si>
    <t xml:space="preserve">
机构编制人员（福利院填）</t>
  </si>
  <si>
    <t>护理员总人数</t>
  </si>
  <si>
    <t>其中：持证上岗护理员</t>
  </si>
  <si>
    <t>总数（张）</t>
  </si>
  <si>
    <t>其中：护理床（张）</t>
  </si>
  <si>
    <t>取得：人力资源相关部门颁发的初级以上证书（人）</t>
  </si>
  <si>
    <t>仅取得：民政内部机构或第三方机构培训（人）</t>
  </si>
  <si>
    <t>未取得资质证书（人）</t>
  </si>
  <si>
    <t>平  远 县</t>
  </si>
  <si>
    <t>仁居镇敬老院</t>
  </si>
  <si>
    <t>公办</t>
  </si>
  <si>
    <t>事业单位登记</t>
  </si>
  <si>
    <t>张镇邦</t>
  </si>
  <si>
    <t>仁居镇井下村五更寨</t>
  </si>
  <si>
    <t>韩芹珍</t>
  </si>
  <si>
    <t>差干镇敬老院</t>
  </si>
  <si>
    <t>谢劲扬</t>
  </si>
  <si>
    <t>差干镇加丰村老圩（松溪河景区对面）</t>
  </si>
  <si>
    <t>八尺镇敬老院</t>
  </si>
  <si>
    <t>韩惠兰</t>
  </si>
  <si>
    <t>八尺镇仁八路6号</t>
  </si>
  <si>
    <t>河头镇敬老院</t>
  </si>
  <si>
    <t>卓秀钰</t>
  </si>
  <si>
    <t>河头镇河头村大湾里1号</t>
  </si>
  <si>
    <t>李文（负责人）</t>
  </si>
  <si>
    <t>中行镇敬老院</t>
  </si>
  <si>
    <t>张举军</t>
  </si>
  <si>
    <t>中行镇快湖村大士宫</t>
  </si>
  <si>
    <t>东石镇敬老院</t>
  </si>
  <si>
    <t>古琼珍</t>
  </si>
  <si>
    <t>东石镇双石村大坪里1号</t>
  </si>
  <si>
    <t>泗水镇敬老院</t>
  </si>
  <si>
    <t>王利芹</t>
  </si>
  <si>
    <t>泗水镇庵前坝</t>
  </si>
  <si>
    <t>沈福荣</t>
  </si>
  <si>
    <t>一星</t>
  </si>
  <si>
    <t>上举镇敬老院</t>
  </si>
  <si>
    <t>刘华平</t>
  </si>
  <si>
    <t>上举镇上举村红旗坪</t>
  </si>
  <si>
    <t>李梅芳</t>
  </si>
  <si>
    <t>大柘镇敬老院</t>
  </si>
  <si>
    <t>凌秀婷</t>
  </si>
  <si>
    <t>大柘镇黄沙村蛟子街</t>
  </si>
  <si>
    <t>三星</t>
  </si>
  <si>
    <t>石正镇敬老院</t>
  </si>
  <si>
    <t>谢婧玮</t>
  </si>
  <si>
    <t>石正镇戏院北路31号</t>
  </si>
  <si>
    <t>长田镇敬老院</t>
  </si>
  <si>
    <t>凌征献</t>
  </si>
  <si>
    <t>长田镇河滨公园侧</t>
  </si>
  <si>
    <t>12</t>
  </si>
  <si>
    <t>平远县福利院</t>
  </si>
  <si>
    <t>邱秋阳</t>
  </si>
  <si>
    <t>平远县大柘镇平远大道南兔子岗101号</t>
  </si>
  <si>
    <t>热柘镇敬老院</t>
  </si>
  <si>
    <t>公建民营</t>
  </si>
  <si>
    <t>谢森</t>
  </si>
  <si>
    <t>热柘镇兴柘路13号</t>
  </si>
  <si>
    <t>平远县托老中心</t>
  </si>
  <si>
    <t>民非登记</t>
  </si>
  <si>
    <t>肖祝英</t>
  </si>
  <si>
    <t>平远县大柘镇平远大道南兔子岗19号</t>
  </si>
  <si>
    <t>二星</t>
  </si>
  <si>
    <t>平远养心居托老中心</t>
  </si>
  <si>
    <t>民办</t>
  </si>
  <si>
    <t>市场监管登记</t>
  </si>
  <si>
    <t>练剑锋</t>
  </si>
  <si>
    <t>平远县大柘镇西河村</t>
  </si>
  <si>
    <t>平远县汇总：共计15家，其中公办12家，公建民营2家，民办1家。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</si>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</sst>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0000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24"/>
      <color theme="1"/>
      <name val="文星标宋"/>
      <charset val="134"/>
    </font>
    <font>
      <sz val="10"/>
      <color theme="1"/>
      <name val="黑体"/>
      <charset val="134"/>
    </font>
    <font>
      <sz val="12"/>
      <color theme="1"/>
      <name val="文星仿宋"/>
      <charset val="134"/>
    </font>
    <font>
      <sz val="12"/>
      <color theme="1"/>
      <name val="黑体"/>
      <charset val="134"/>
    </font>
    <font>
      <sz val="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70" applyNumberFormat="1" applyFont="1" applyFill="1" applyBorder="1" applyAlignment="1">
      <alignment horizontal="center" vertical="center" wrapText="1"/>
    </xf>
    <xf numFmtId="0" fontId="3" fillId="0" borderId="0" xfId="70" applyNumberFormat="1" applyFont="1" applyFill="1" applyBorder="1" applyAlignment="1">
      <alignment horizontal="center" vertical="center" wrapText="1"/>
    </xf>
    <xf numFmtId="176" fontId="2" fillId="0" borderId="0" xfId="70" applyNumberFormat="1" applyFont="1" applyFill="1" applyBorder="1" applyAlignment="1">
      <alignment horizontal="center" vertical="center" wrapText="1"/>
    </xf>
    <xf numFmtId="0" fontId="4" fillId="0" borderId="0" xfId="70" applyNumberFormat="1" applyFont="1" applyFill="1" applyBorder="1" applyAlignment="1">
      <alignment horizontal="center" vertical="center" wrapText="1"/>
    </xf>
    <xf numFmtId="0" fontId="5" fillId="0" borderId="1" xfId="70" applyNumberFormat="1" applyFont="1" applyFill="1" applyBorder="1" applyAlignment="1">
      <alignment horizontal="center" vertical="center" wrapText="1"/>
    </xf>
    <xf numFmtId="0" fontId="5" fillId="0" borderId="2" xfId="70" applyNumberFormat="1" applyFont="1" applyFill="1" applyBorder="1" applyAlignment="1">
      <alignment horizontal="center" vertical="center" wrapText="1"/>
    </xf>
    <xf numFmtId="0" fontId="5" fillId="0" borderId="3" xfId="70" applyNumberFormat="1" applyFont="1" applyFill="1" applyBorder="1" applyAlignment="1">
      <alignment horizontal="center" vertical="center" wrapText="1"/>
    </xf>
    <xf numFmtId="0" fontId="5" fillId="0" borderId="4" xfId="70" applyNumberFormat="1" applyFont="1" applyFill="1" applyBorder="1" applyAlignment="1">
      <alignment horizontal="center" vertical="center" wrapText="1"/>
    </xf>
    <xf numFmtId="0" fontId="3" fillId="0" borderId="1" xfId="70" applyNumberFormat="1" applyFont="1" applyFill="1" applyBorder="1" applyAlignment="1">
      <alignment horizontal="center" vertical="center" wrapText="1"/>
    </xf>
    <xf numFmtId="0" fontId="3" fillId="0" borderId="2" xfId="7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70" applyNumberFormat="1" applyFont="1" applyFill="1" applyBorder="1" applyAlignment="1" applyProtection="1">
      <alignment horizontal="center" vertical="center" wrapText="1" shrinkToFit="1"/>
    </xf>
    <xf numFmtId="177" fontId="7" fillId="0" borderId="1" xfId="70" applyNumberFormat="1" applyFont="1" applyFill="1" applyBorder="1" applyAlignment="1">
      <alignment horizontal="center" vertical="center" wrapText="1"/>
    </xf>
    <xf numFmtId="0" fontId="3" fillId="0" borderId="3" xfId="70" applyNumberFormat="1" applyFont="1" applyFill="1" applyBorder="1" applyAlignment="1">
      <alignment horizontal="center" vertical="center" wrapText="1"/>
    </xf>
    <xf numFmtId="0" fontId="6" fillId="0" borderId="1" xfId="70" applyNumberFormat="1" applyFont="1" applyFill="1" applyBorder="1" applyAlignment="1">
      <alignment horizontal="center" vertical="center" wrapText="1"/>
    </xf>
    <xf numFmtId="0" fontId="6" fillId="0" borderId="1" xfId="70" applyNumberFormat="1" applyFont="1" applyFill="1" applyBorder="1" applyAlignment="1">
      <alignment horizontal="center" vertical="center" wrapText="1" shrinkToFit="1"/>
    </xf>
    <xf numFmtId="0" fontId="7" fillId="0" borderId="1" xfId="70" applyNumberFormat="1" applyFont="1" applyFill="1" applyBorder="1" applyAlignment="1">
      <alignment horizontal="center" vertical="center" wrapText="1"/>
    </xf>
    <xf numFmtId="0" fontId="6" fillId="0" borderId="2" xfId="70" applyNumberFormat="1" applyFont="1" applyFill="1" applyBorder="1" applyAlignment="1">
      <alignment horizontal="center" vertical="center" wrapText="1"/>
    </xf>
    <xf numFmtId="0" fontId="6" fillId="0" borderId="2" xfId="70" applyNumberFormat="1" applyFont="1" applyFill="1" applyBorder="1" applyAlignment="1">
      <alignment horizontal="center" vertical="center" wrapText="1" shrinkToFit="1"/>
    </xf>
    <xf numFmtId="0" fontId="7" fillId="0" borderId="2" xfId="7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4" fillId="0" borderId="0" xfId="7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1" xfId="70" applyNumberFormat="1" applyFont="1" applyFill="1" applyBorder="1" applyAlignment="1">
      <alignment horizontal="center" vertical="center" wrapText="1"/>
    </xf>
    <xf numFmtId="176" fontId="8" fillId="0" borderId="1" xfId="70" applyNumberFormat="1" applyFont="1" applyFill="1" applyBorder="1" applyAlignment="1">
      <alignment horizontal="center" vertical="center" wrapText="1"/>
    </xf>
    <xf numFmtId="178" fontId="2" fillId="0" borderId="0" xfId="7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3" fillId="0" borderId="1" xfId="70" applyNumberFormat="1" applyFont="1" applyFill="1" applyBorder="1" applyAlignment="1" applyProtection="1">
      <alignment horizontal="center" vertic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2 4" xfId="50"/>
    <cellStyle name="常规 2 2 2" xfId="51"/>
    <cellStyle name="常规 3 8 2" xfId="52"/>
    <cellStyle name="常规 2 2" xfId="53"/>
    <cellStyle name="常规 10" xfId="54"/>
    <cellStyle name="常规 10 10 10 2 2" xfId="55"/>
    <cellStyle name="常规 14" xfId="56"/>
    <cellStyle name="常规 10 10 3" xfId="57"/>
    <cellStyle name="常规 10 2 2 2" xfId="58"/>
    <cellStyle name="常规 10 10 3 2" xfId="59"/>
    <cellStyle name="常规 18" xfId="60"/>
    <cellStyle name="常规 10 2 2 2 2" xfId="61"/>
    <cellStyle name="常规 10 9" xfId="62"/>
    <cellStyle name="常规 11" xfId="63"/>
    <cellStyle name="常规 2" xfId="64"/>
    <cellStyle name="常规 2 2 2 2 2" xfId="65"/>
    <cellStyle name="常规 2 2 3 2" xfId="66"/>
    <cellStyle name="常规 2 2 3 2 3" xfId="67"/>
    <cellStyle name="常规 2 3" xfId="68"/>
    <cellStyle name="常规 3" xfId="69"/>
    <cellStyle name="常规 3 2" xfId="70"/>
    <cellStyle name="常规 3 2 2" xfId="71"/>
    <cellStyle name="常规 3 2 2 2" xfId="72"/>
    <cellStyle name="常规 3 2 2 2 2" xfId="73"/>
    <cellStyle name="常规 3 2 2 2 2 2" xfId="74"/>
    <cellStyle name="常规 3 2 3" xfId="75"/>
    <cellStyle name="常规 3 2 4" xfId="76"/>
    <cellStyle name="常规 3 8" xfId="77"/>
    <cellStyle name="常规 4" xfId="78"/>
    <cellStyle name="常规 4 2" xfId="79"/>
    <cellStyle name="常规 5" xfId="80"/>
    <cellStyle name="常规 7" xfId="81"/>
    <cellStyle name="常规 8" xfId="82"/>
    <cellStyle name="常规 8 10" xfId="83"/>
    <cellStyle name="常规 9" xfId="84"/>
    <cellStyle name="常规 9 2" xfId="85"/>
  </cellStyles>
  <tableStyles count="0" defaultTableStyle="TableStyleMedium9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3"/>
  <sheetViews>
    <sheetView tabSelected="1" zoomScale="81" zoomScaleNormal="81" workbookViewId="0">
      <pane ySplit="4" topLeftCell="A5" activePane="bottomLeft" state="frozenSplit"/>
      <selection/>
      <selection pane="bottomLeft" activeCell="Z4" sqref="Z4"/>
    </sheetView>
  </sheetViews>
  <sheetFormatPr defaultColWidth="9" defaultRowHeight="14.25"/>
  <cols>
    <col min="1" max="1" width="4.75833333333333" style="2" customWidth="1"/>
    <col min="2" max="2" width="5.75833333333333" style="2" customWidth="1"/>
    <col min="3" max="3" width="21.375" style="2" customWidth="1"/>
    <col min="4" max="4" width="6.5" style="2" customWidth="1"/>
    <col min="5" max="5" width="15.5833333333333" style="2" customWidth="1"/>
    <col min="6" max="6" width="7.75833333333333" style="2" customWidth="1"/>
    <col min="7" max="7" width="23.625" style="2" customWidth="1"/>
    <col min="8" max="8" width="12.375" style="3" customWidth="1"/>
    <col min="9" max="10" width="5.875" style="2" customWidth="1"/>
    <col min="11" max="11" width="11.875" style="4" customWidth="1"/>
    <col min="12" max="12" width="13.425" style="4" customWidth="1"/>
    <col min="13" max="13" width="5.75833333333333" style="2" customWidth="1"/>
    <col min="14" max="14" width="7.875" style="2" customWidth="1"/>
    <col min="15" max="15" width="8.64166666666667" style="2" customWidth="1"/>
    <col min="16" max="16" width="5" style="2" customWidth="1"/>
    <col min="17" max="17" width="5.5" style="2" customWidth="1"/>
    <col min="18" max="18" width="5.125" style="2" customWidth="1"/>
    <col min="19" max="19" width="10.7916666666667" style="2" customWidth="1"/>
    <col min="20" max="20" width="8.48333333333333" style="2" customWidth="1"/>
    <col min="21" max="21" width="6.79166666666667" style="2" customWidth="1"/>
    <col min="22" max="22" width="6.125" style="2" customWidth="1"/>
    <col min="23" max="23" width="9.875" style="2" customWidth="1"/>
    <col min="24" max="16384" width="9" style="2"/>
  </cols>
  <sheetData>
    <row r="1" ht="38.1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25"/>
      <c r="L1" s="2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64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26" t="s">
        <v>9</v>
      </c>
      <c r="J2" s="26"/>
      <c r="K2" s="27"/>
      <c r="L2" s="27"/>
      <c r="M2" s="26" t="s">
        <v>10</v>
      </c>
      <c r="N2" s="26"/>
      <c r="O2" s="27"/>
      <c r="P2" s="28" t="s">
        <v>11</v>
      </c>
      <c r="Q2" s="32"/>
      <c r="R2" s="32"/>
      <c r="S2" s="32"/>
      <c r="T2" s="32"/>
      <c r="U2" s="33"/>
      <c r="V2" s="34" t="s">
        <v>12</v>
      </c>
      <c r="W2" s="34" t="s">
        <v>13</v>
      </c>
    </row>
    <row r="3" ht="27" customHeight="1" spans="1:23">
      <c r="A3" s="6"/>
      <c r="B3" s="6"/>
      <c r="C3" s="6"/>
      <c r="D3" s="6"/>
      <c r="E3" s="8"/>
      <c r="F3" s="6"/>
      <c r="G3" s="6"/>
      <c r="H3" s="6"/>
      <c r="I3" s="29" t="s">
        <v>14</v>
      </c>
      <c r="J3" s="29"/>
      <c r="K3" s="30" t="s">
        <v>15</v>
      </c>
      <c r="L3" s="30" t="s">
        <v>16</v>
      </c>
      <c r="M3" s="29" t="s">
        <v>17</v>
      </c>
      <c r="N3" s="29" t="s">
        <v>18</v>
      </c>
      <c r="O3" s="29" t="s">
        <v>19</v>
      </c>
      <c r="P3" s="29" t="s">
        <v>20</v>
      </c>
      <c r="Q3" s="29" t="s">
        <v>21</v>
      </c>
      <c r="R3" s="29" t="s">
        <v>22</v>
      </c>
      <c r="S3" s="29" t="s">
        <v>23</v>
      </c>
      <c r="T3" s="29"/>
      <c r="U3" s="29"/>
      <c r="V3" s="34"/>
      <c r="W3" s="34"/>
    </row>
    <row r="4" s="1" customFormat="1" ht="57" customHeight="1" spans="1:23">
      <c r="A4" s="6"/>
      <c r="B4" s="6"/>
      <c r="C4" s="6"/>
      <c r="D4" s="6"/>
      <c r="E4" s="9"/>
      <c r="F4" s="6"/>
      <c r="G4" s="6"/>
      <c r="H4" s="6"/>
      <c r="I4" s="29" t="s">
        <v>24</v>
      </c>
      <c r="J4" s="29" t="s">
        <v>25</v>
      </c>
      <c r="K4" s="30"/>
      <c r="L4" s="30"/>
      <c r="M4" s="29"/>
      <c r="N4" s="29"/>
      <c r="O4" s="29"/>
      <c r="P4" s="29"/>
      <c r="Q4" s="29"/>
      <c r="R4" s="29"/>
      <c r="S4" s="29" t="s">
        <v>26</v>
      </c>
      <c r="T4" s="29" t="s">
        <v>27</v>
      </c>
      <c r="U4" s="29" t="s">
        <v>28</v>
      </c>
      <c r="V4" s="34"/>
      <c r="W4" s="34"/>
    </row>
    <row r="5" ht="30" customHeight="1" spans="1:23">
      <c r="A5" s="10">
        <v>1</v>
      </c>
      <c r="B5" s="11" t="s">
        <v>29</v>
      </c>
      <c r="C5" s="12" t="s">
        <v>30</v>
      </c>
      <c r="D5" s="13" t="s">
        <v>31</v>
      </c>
      <c r="E5" s="14" t="s">
        <v>32</v>
      </c>
      <c r="F5" s="12" t="s">
        <v>33</v>
      </c>
      <c r="G5" s="12" t="s">
        <v>34</v>
      </c>
      <c r="H5" s="12" t="s">
        <v>35</v>
      </c>
      <c r="I5" s="12">
        <v>36</v>
      </c>
      <c r="J5" s="12">
        <v>26</v>
      </c>
      <c r="K5" s="12">
        <v>2500</v>
      </c>
      <c r="L5" s="12">
        <v>886</v>
      </c>
      <c r="M5" s="13">
        <v>19</v>
      </c>
      <c r="N5" s="13">
        <v>19</v>
      </c>
      <c r="O5" s="13">
        <v>0</v>
      </c>
      <c r="P5" s="13">
        <v>4</v>
      </c>
      <c r="Q5" s="13">
        <v>0</v>
      </c>
      <c r="R5" s="13">
        <v>4</v>
      </c>
      <c r="S5" s="13">
        <v>2</v>
      </c>
      <c r="T5" s="13">
        <v>2</v>
      </c>
      <c r="U5" s="13">
        <v>0</v>
      </c>
      <c r="V5" s="13"/>
      <c r="W5" s="35"/>
    </row>
    <row r="6" ht="30" customHeight="1" spans="1:23">
      <c r="A6" s="10">
        <v>2</v>
      </c>
      <c r="B6" s="15"/>
      <c r="C6" s="12" t="s">
        <v>36</v>
      </c>
      <c r="D6" s="13" t="s">
        <v>31</v>
      </c>
      <c r="E6" s="14" t="s">
        <v>32</v>
      </c>
      <c r="F6" s="12" t="s">
        <v>37</v>
      </c>
      <c r="G6" s="12" t="s">
        <v>38</v>
      </c>
      <c r="H6" s="12" t="s">
        <v>37</v>
      </c>
      <c r="I6" s="12">
        <v>23</v>
      </c>
      <c r="J6" s="12">
        <v>4</v>
      </c>
      <c r="K6" s="12">
        <v>1000</v>
      </c>
      <c r="L6" s="12">
        <v>660</v>
      </c>
      <c r="M6" s="13">
        <v>5</v>
      </c>
      <c r="N6" s="13">
        <v>5</v>
      </c>
      <c r="O6" s="13">
        <v>0</v>
      </c>
      <c r="P6" s="13">
        <v>3</v>
      </c>
      <c r="Q6" s="13">
        <v>0</v>
      </c>
      <c r="R6" s="13">
        <v>3</v>
      </c>
      <c r="S6" s="13">
        <v>2</v>
      </c>
      <c r="T6" s="13">
        <v>1</v>
      </c>
      <c r="U6" s="13">
        <v>0</v>
      </c>
      <c r="V6" s="13"/>
      <c r="W6" s="35"/>
    </row>
    <row r="7" ht="30" customHeight="1" spans="1:23">
      <c r="A7" s="10">
        <v>3</v>
      </c>
      <c r="B7" s="15"/>
      <c r="C7" s="13" t="s">
        <v>39</v>
      </c>
      <c r="D7" s="13" t="s">
        <v>31</v>
      </c>
      <c r="E7" s="14" t="s">
        <v>32</v>
      </c>
      <c r="F7" s="12" t="s">
        <v>40</v>
      </c>
      <c r="G7" s="12" t="s">
        <v>41</v>
      </c>
      <c r="H7" s="12" t="s">
        <v>40</v>
      </c>
      <c r="I7" s="12">
        <v>34</v>
      </c>
      <c r="J7" s="12">
        <v>12</v>
      </c>
      <c r="K7" s="12">
        <v>2866</v>
      </c>
      <c r="L7" s="12">
        <v>650</v>
      </c>
      <c r="M7" s="13">
        <v>12</v>
      </c>
      <c r="N7" s="13">
        <v>12</v>
      </c>
      <c r="O7" s="13">
        <v>0</v>
      </c>
      <c r="P7" s="13">
        <v>3</v>
      </c>
      <c r="Q7" s="13">
        <v>0</v>
      </c>
      <c r="R7" s="13">
        <v>3</v>
      </c>
      <c r="S7" s="13">
        <v>3</v>
      </c>
      <c r="T7" s="13">
        <v>0</v>
      </c>
      <c r="U7" s="13">
        <v>0</v>
      </c>
      <c r="V7" s="13"/>
      <c r="W7" s="35"/>
    </row>
    <row r="8" ht="30" customHeight="1" spans="1:23">
      <c r="A8" s="10">
        <v>4</v>
      </c>
      <c r="B8" s="15"/>
      <c r="C8" s="13" t="s">
        <v>42</v>
      </c>
      <c r="D8" s="13" t="s">
        <v>31</v>
      </c>
      <c r="E8" s="14" t="s">
        <v>32</v>
      </c>
      <c r="F8" s="12" t="s">
        <v>43</v>
      </c>
      <c r="G8" s="12" t="s">
        <v>44</v>
      </c>
      <c r="H8" s="12" t="s">
        <v>45</v>
      </c>
      <c r="I8" s="12">
        <v>24</v>
      </c>
      <c r="J8" s="12">
        <v>6</v>
      </c>
      <c r="K8" s="12">
        <v>800</v>
      </c>
      <c r="L8" s="12">
        <v>500</v>
      </c>
      <c r="M8" s="12">
        <v>6</v>
      </c>
      <c r="N8" s="12">
        <v>6</v>
      </c>
      <c r="O8" s="12">
        <v>0</v>
      </c>
      <c r="P8" s="12">
        <v>3</v>
      </c>
      <c r="Q8" s="12">
        <v>0</v>
      </c>
      <c r="R8" s="12">
        <v>3</v>
      </c>
      <c r="S8" s="12">
        <v>2</v>
      </c>
      <c r="T8" s="12">
        <v>1</v>
      </c>
      <c r="U8" s="13">
        <v>0</v>
      </c>
      <c r="V8" s="13"/>
      <c r="W8" s="12"/>
    </row>
    <row r="9" ht="30" customHeight="1" spans="1:23">
      <c r="A9" s="10">
        <v>5</v>
      </c>
      <c r="B9" s="15"/>
      <c r="C9" s="13" t="s">
        <v>46</v>
      </c>
      <c r="D9" s="13" t="s">
        <v>31</v>
      </c>
      <c r="E9" s="14" t="s">
        <v>32</v>
      </c>
      <c r="F9" s="12" t="s">
        <v>47</v>
      </c>
      <c r="G9" s="12" t="s">
        <v>48</v>
      </c>
      <c r="H9" s="12" t="s">
        <v>47</v>
      </c>
      <c r="I9" s="12">
        <v>14</v>
      </c>
      <c r="J9" s="12">
        <v>4</v>
      </c>
      <c r="K9" s="12">
        <v>800</v>
      </c>
      <c r="L9" s="12">
        <v>520</v>
      </c>
      <c r="M9" s="12">
        <v>4</v>
      </c>
      <c r="N9" s="12">
        <v>4</v>
      </c>
      <c r="O9" s="12">
        <v>0</v>
      </c>
      <c r="P9" s="12">
        <v>2</v>
      </c>
      <c r="Q9" s="12">
        <v>0</v>
      </c>
      <c r="R9" s="12">
        <v>2</v>
      </c>
      <c r="S9" s="12">
        <v>2</v>
      </c>
      <c r="T9" s="12">
        <v>0</v>
      </c>
      <c r="U9" s="13">
        <v>0</v>
      </c>
      <c r="V9" s="13"/>
      <c r="W9" s="12"/>
    </row>
    <row r="10" ht="30" customHeight="1" spans="1:23">
      <c r="A10" s="10">
        <v>6</v>
      </c>
      <c r="B10" s="15"/>
      <c r="C10" s="13" t="s">
        <v>49</v>
      </c>
      <c r="D10" s="13" t="s">
        <v>31</v>
      </c>
      <c r="E10" s="14" t="s">
        <v>32</v>
      </c>
      <c r="F10" s="12" t="s">
        <v>50</v>
      </c>
      <c r="G10" s="12" t="s">
        <v>51</v>
      </c>
      <c r="H10" s="12" t="s">
        <v>50</v>
      </c>
      <c r="I10" s="12">
        <v>35</v>
      </c>
      <c r="J10" s="12">
        <v>32</v>
      </c>
      <c r="K10" s="12">
        <v>4500</v>
      </c>
      <c r="L10" s="12">
        <v>660</v>
      </c>
      <c r="M10" s="12">
        <v>21</v>
      </c>
      <c r="N10" s="12">
        <v>21</v>
      </c>
      <c r="O10" s="12">
        <v>0</v>
      </c>
      <c r="P10" s="12">
        <v>4</v>
      </c>
      <c r="Q10" s="12">
        <v>0</v>
      </c>
      <c r="R10" s="12">
        <v>4</v>
      </c>
      <c r="S10" s="12">
        <v>3</v>
      </c>
      <c r="T10" s="12">
        <v>1</v>
      </c>
      <c r="U10" s="13">
        <v>0</v>
      </c>
      <c r="V10" s="13"/>
      <c r="W10" s="12"/>
    </row>
    <row r="11" ht="30" customHeight="1" spans="1:23">
      <c r="A11" s="10">
        <v>7</v>
      </c>
      <c r="B11" s="15"/>
      <c r="C11" s="13" t="s">
        <v>52</v>
      </c>
      <c r="D11" s="13" t="s">
        <v>31</v>
      </c>
      <c r="E11" s="14" t="s">
        <v>32</v>
      </c>
      <c r="F11" s="12" t="s">
        <v>53</v>
      </c>
      <c r="G11" s="12" t="s">
        <v>54</v>
      </c>
      <c r="H11" s="12" t="s">
        <v>55</v>
      </c>
      <c r="I11" s="12">
        <v>20</v>
      </c>
      <c r="J11" s="12">
        <v>6</v>
      </c>
      <c r="K11" s="12">
        <v>1707</v>
      </c>
      <c r="L11" s="12">
        <v>729</v>
      </c>
      <c r="M11" s="12">
        <v>9</v>
      </c>
      <c r="N11" s="12">
        <v>9</v>
      </c>
      <c r="O11" s="12">
        <v>0</v>
      </c>
      <c r="P11" s="12">
        <v>2</v>
      </c>
      <c r="Q11" s="12">
        <v>0</v>
      </c>
      <c r="R11" s="12">
        <v>2</v>
      </c>
      <c r="S11" s="12">
        <v>2</v>
      </c>
      <c r="T11" s="12">
        <v>0</v>
      </c>
      <c r="U11" s="12">
        <v>0</v>
      </c>
      <c r="V11" s="13" t="s">
        <v>56</v>
      </c>
      <c r="W11" s="12"/>
    </row>
    <row r="12" ht="28" customHeight="1" spans="1:23">
      <c r="A12" s="10">
        <v>8</v>
      </c>
      <c r="B12" s="15"/>
      <c r="C12" s="12" t="s">
        <v>57</v>
      </c>
      <c r="D12" s="13" t="s">
        <v>31</v>
      </c>
      <c r="E12" s="14" t="s">
        <v>32</v>
      </c>
      <c r="F12" s="12" t="s">
        <v>58</v>
      </c>
      <c r="G12" s="12" t="s">
        <v>59</v>
      </c>
      <c r="H12" s="12" t="s">
        <v>60</v>
      </c>
      <c r="I12" s="12">
        <v>24</v>
      </c>
      <c r="J12" s="12">
        <v>6</v>
      </c>
      <c r="K12" s="12">
        <v>2000</v>
      </c>
      <c r="L12" s="12">
        <v>1000</v>
      </c>
      <c r="M12" s="12">
        <v>9</v>
      </c>
      <c r="N12" s="12">
        <v>9</v>
      </c>
      <c r="O12" s="12">
        <v>0</v>
      </c>
      <c r="P12" s="12">
        <v>3</v>
      </c>
      <c r="Q12" s="12">
        <v>0</v>
      </c>
      <c r="R12" s="12">
        <v>3</v>
      </c>
      <c r="S12" s="12">
        <v>3</v>
      </c>
      <c r="T12" s="12">
        <v>0</v>
      </c>
      <c r="U12" s="13">
        <v>0</v>
      </c>
      <c r="V12" s="13" t="s">
        <v>56</v>
      </c>
      <c r="W12" s="12"/>
    </row>
    <row r="13" ht="30" customHeight="1" spans="1:23">
      <c r="A13" s="10">
        <v>9</v>
      </c>
      <c r="B13" s="15"/>
      <c r="C13" s="12" t="s">
        <v>61</v>
      </c>
      <c r="D13" s="13" t="s">
        <v>31</v>
      </c>
      <c r="E13" s="14" t="s">
        <v>32</v>
      </c>
      <c r="F13" s="12" t="s">
        <v>62</v>
      </c>
      <c r="G13" s="12" t="s">
        <v>63</v>
      </c>
      <c r="H13" s="12" t="s">
        <v>62</v>
      </c>
      <c r="I13" s="12">
        <v>52</v>
      </c>
      <c r="J13" s="12">
        <v>52</v>
      </c>
      <c r="K13" s="12">
        <v>1133</v>
      </c>
      <c r="L13" s="12">
        <v>1020</v>
      </c>
      <c r="M13" s="12">
        <v>20</v>
      </c>
      <c r="N13" s="12">
        <v>20</v>
      </c>
      <c r="O13" s="12">
        <v>0</v>
      </c>
      <c r="P13" s="12">
        <v>4</v>
      </c>
      <c r="Q13" s="12">
        <v>0</v>
      </c>
      <c r="R13" s="12">
        <v>4</v>
      </c>
      <c r="S13" s="12">
        <v>4</v>
      </c>
      <c r="T13" s="12">
        <v>0</v>
      </c>
      <c r="U13" s="13">
        <v>0</v>
      </c>
      <c r="V13" s="13" t="s">
        <v>64</v>
      </c>
      <c r="W13" s="12"/>
    </row>
    <row r="14" ht="30" customHeight="1" spans="1:23">
      <c r="A14" s="10">
        <v>10</v>
      </c>
      <c r="B14" s="15"/>
      <c r="C14" s="12" t="s">
        <v>65</v>
      </c>
      <c r="D14" s="13" t="s">
        <v>31</v>
      </c>
      <c r="E14" s="14" t="s">
        <v>32</v>
      </c>
      <c r="F14" s="12" t="s">
        <v>66</v>
      </c>
      <c r="G14" s="12" t="s">
        <v>67</v>
      </c>
      <c r="H14" s="12" t="s">
        <v>66</v>
      </c>
      <c r="I14" s="12">
        <v>40</v>
      </c>
      <c r="J14" s="12">
        <v>36</v>
      </c>
      <c r="K14" s="12">
        <v>1900</v>
      </c>
      <c r="L14" s="12">
        <v>1100</v>
      </c>
      <c r="M14" s="12">
        <v>7</v>
      </c>
      <c r="N14" s="12">
        <v>7</v>
      </c>
      <c r="O14" s="12">
        <v>0</v>
      </c>
      <c r="P14" s="12">
        <v>3</v>
      </c>
      <c r="Q14" s="12">
        <v>0</v>
      </c>
      <c r="R14" s="12">
        <v>3</v>
      </c>
      <c r="S14" s="12">
        <v>1</v>
      </c>
      <c r="T14" s="12">
        <v>1</v>
      </c>
      <c r="U14" s="13">
        <v>1</v>
      </c>
      <c r="V14" s="13" t="s">
        <v>56</v>
      </c>
      <c r="W14" s="12"/>
    </row>
    <row r="15" ht="30" customHeight="1" spans="1:23">
      <c r="A15" s="10">
        <v>11</v>
      </c>
      <c r="B15" s="15"/>
      <c r="C15" s="12" t="s">
        <v>68</v>
      </c>
      <c r="D15" s="13" t="s">
        <v>31</v>
      </c>
      <c r="E15" s="14" t="s">
        <v>32</v>
      </c>
      <c r="F15" s="12" t="s">
        <v>69</v>
      </c>
      <c r="G15" s="12" t="s">
        <v>70</v>
      </c>
      <c r="H15" s="12" t="s">
        <v>69</v>
      </c>
      <c r="I15" s="12">
        <v>26</v>
      </c>
      <c r="J15" s="12">
        <v>8</v>
      </c>
      <c r="K15" s="12">
        <v>2500</v>
      </c>
      <c r="L15" s="12">
        <v>1000</v>
      </c>
      <c r="M15" s="12">
        <v>10</v>
      </c>
      <c r="N15" s="12">
        <v>10</v>
      </c>
      <c r="O15" s="12">
        <v>0</v>
      </c>
      <c r="P15" s="12">
        <v>4</v>
      </c>
      <c r="Q15" s="12">
        <v>0</v>
      </c>
      <c r="R15" s="12">
        <v>4</v>
      </c>
      <c r="S15" s="12">
        <v>3</v>
      </c>
      <c r="T15" s="12">
        <v>1</v>
      </c>
      <c r="U15" s="13">
        <v>0</v>
      </c>
      <c r="V15" s="13"/>
      <c r="W15" s="12"/>
    </row>
    <row r="16" ht="30" customHeight="1" spans="1:23">
      <c r="A16" s="10" t="s">
        <v>71</v>
      </c>
      <c r="B16" s="15"/>
      <c r="C16" s="16" t="s">
        <v>72</v>
      </c>
      <c r="D16" s="16" t="s">
        <v>31</v>
      </c>
      <c r="E16" s="14" t="s">
        <v>32</v>
      </c>
      <c r="F16" s="16" t="s">
        <v>73</v>
      </c>
      <c r="G16" s="12" t="s">
        <v>74</v>
      </c>
      <c r="H16" s="12" t="s">
        <v>73</v>
      </c>
      <c r="I16" s="12">
        <v>30</v>
      </c>
      <c r="J16" s="12">
        <v>25</v>
      </c>
      <c r="K16" s="12">
        <v>3945.46</v>
      </c>
      <c r="L16" s="12">
        <v>2264.54</v>
      </c>
      <c r="M16" s="12">
        <v>11</v>
      </c>
      <c r="N16" s="12">
        <v>11</v>
      </c>
      <c r="O16" s="12">
        <v>0</v>
      </c>
      <c r="P16" s="12">
        <v>8</v>
      </c>
      <c r="Q16" s="12">
        <v>3</v>
      </c>
      <c r="R16" s="12">
        <v>5</v>
      </c>
      <c r="S16" s="12">
        <v>4</v>
      </c>
      <c r="T16" s="12">
        <v>1</v>
      </c>
      <c r="U16" s="13">
        <v>0</v>
      </c>
      <c r="V16" s="13"/>
      <c r="W16" s="12"/>
    </row>
    <row r="17" ht="30" customHeight="1" spans="1:23">
      <c r="A17" s="10">
        <v>13</v>
      </c>
      <c r="B17" s="15"/>
      <c r="C17" s="12" t="s">
        <v>75</v>
      </c>
      <c r="D17" s="13" t="s">
        <v>76</v>
      </c>
      <c r="E17" s="14" t="s">
        <v>32</v>
      </c>
      <c r="F17" s="12" t="s">
        <v>77</v>
      </c>
      <c r="G17" s="12" t="s">
        <v>78</v>
      </c>
      <c r="H17" s="12" t="s">
        <v>77</v>
      </c>
      <c r="I17" s="12">
        <v>150</v>
      </c>
      <c r="J17" s="12">
        <v>90</v>
      </c>
      <c r="K17" s="12">
        <v>4817.06</v>
      </c>
      <c r="L17" s="12">
        <v>1113.7</v>
      </c>
      <c r="M17" s="12">
        <v>19</v>
      </c>
      <c r="N17" s="12">
        <v>19</v>
      </c>
      <c r="O17" s="12">
        <v>0</v>
      </c>
      <c r="P17" s="12">
        <v>6</v>
      </c>
      <c r="Q17" s="12">
        <v>0</v>
      </c>
      <c r="R17" s="12">
        <v>6</v>
      </c>
      <c r="S17" s="12">
        <v>2</v>
      </c>
      <c r="T17" s="12">
        <v>3</v>
      </c>
      <c r="U17" s="13">
        <v>1</v>
      </c>
      <c r="V17" s="13" t="s">
        <v>64</v>
      </c>
      <c r="W17" s="12"/>
    </row>
    <row r="18" ht="30" customHeight="1" spans="1:23">
      <c r="A18" s="10">
        <v>14</v>
      </c>
      <c r="B18" s="15"/>
      <c r="C18" s="16" t="s">
        <v>79</v>
      </c>
      <c r="D18" s="17" t="s">
        <v>76</v>
      </c>
      <c r="E18" s="18" t="s">
        <v>80</v>
      </c>
      <c r="F18" s="16" t="s">
        <v>81</v>
      </c>
      <c r="G18" s="12" t="s">
        <v>82</v>
      </c>
      <c r="H18" s="12" t="s">
        <v>81</v>
      </c>
      <c r="I18" s="12">
        <v>150</v>
      </c>
      <c r="J18" s="12">
        <v>90</v>
      </c>
      <c r="K18" s="12">
        <v>3250</v>
      </c>
      <c r="L18" s="12">
        <v>2450</v>
      </c>
      <c r="M18" s="12">
        <v>140</v>
      </c>
      <c r="N18" s="12">
        <v>0</v>
      </c>
      <c r="O18" s="12">
        <v>140</v>
      </c>
      <c r="P18" s="12">
        <v>35</v>
      </c>
      <c r="Q18" s="12">
        <v>0</v>
      </c>
      <c r="R18" s="12">
        <v>35</v>
      </c>
      <c r="S18" s="12">
        <v>14</v>
      </c>
      <c r="T18" s="12">
        <v>10</v>
      </c>
      <c r="U18" s="12">
        <v>11</v>
      </c>
      <c r="V18" s="13" t="s">
        <v>83</v>
      </c>
      <c r="W18" s="12"/>
    </row>
    <row r="19" ht="30" customHeight="1" spans="1:23">
      <c r="A19" s="11">
        <v>15</v>
      </c>
      <c r="B19" s="15"/>
      <c r="C19" s="19" t="s">
        <v>84</v>
      </c>
      <c r="D19" s="20" t="s">
        <v>85</v>
      </c>
      <c r="E19" s="21" t="s">
        <v>86</v>
      </c>
      <c r="F19" s="22" t="s">
        <v>87</v>
      </c>
      <c r="G19" s="22" t="s">
        <v>88</v>
      </c>
      <c r="H19" s="12" t="s">
        <v>87</v>
      </c>
      <c r="I19" s="12">
        <v>60</v>
      </c>
      <c r="J19" s="12">
        <v>34</v>
      </c>
      <c r="K19" s="12">
        <v>3395</v>
      </c>
      <c r="L19" s="12">
        <v>1410</v>
      </c>
      <c r="M19" s="12">
        <v>26</v>
      </c>
      <c r="N19" s="12">
        <v>0</v>
      </c>
      <c r="O19" s="12">
        <v>26</v>
      </c>
      <c r="P19" s="12">
        <v>8</v>
      </c>
      <c r="Q19" s="12">
        <v>0</v>
      </c>
      <c r="R19" s="12">
        <v>8</v>
      </c>
      <c r="S19" s="12">
        <v>3</v>
      </c>
      <c r="T19" s="12">
        <v>4</v>
      </c>
      <c r="U19" s="13">
        <v>1</v>
      </c>
      <c r="V19" s="13" t="s">
        <v>56</v>
      </c>
      <c r="W19" s="12"/>
    </row>
    <row r="20" s="2" customFormat="1" ht="30" customHeight="1" spans="1:23">
      <c r="A20" s="16" t="s">
        <v>89</v>
      </c>
      <c r="B20" s="16"/>
      <c r="C20" s="16"/>
      <c r="D20" s="16"/>
      <c r="E20" s="16"/>
      <c r="F20" s="16"/>
      <c r="G20" s="16"/>
      <c r="H20" s="12" t="s">
        <v>90</v>
      </c>
      <c r="I20" s="12">
        <f t="shared" ref="I20:O20" si="0">SUM(I5:I19)</f>
        <v>718</v>
      </c>
      <c r="J20" s="12">
        <f t="shared" si="0"/>
        <v>431</v>
      </c>
      <c r="K20" s="12">
        <f t="shared" si="0"/>
        <v>37113.52</v>
      </c>
      <c r="L20" s="12">
        <f t="shared" si="0"/>
        <v>15963.24</v>
      </c>
      <c r="M20" s="12">
        <f t="shared" si="0"/>
        <v>318</v>
      </c>
      <c r="N20" s="12">
        <f t="shared" si="0"/>
        <v>152</v>
      </c>
      <c r="O20" s="12">
        <f t="shared" si="0"/>
        <v>166</v>
      </c>
      <c r="P20" s="12">
        <f t="shared" ref="P20:U20" si="1">SUM(P5:P19)</f>
        <v>92</v>
      </c>
      <c r="Q20" s="12">
        <f t="shared" si="1"/>
        <v>3</v>
      </c>
      <c r="R20" s="12">
        <f t="shared" si="1"/>
        <v>89</v>
      </c>
      <c r="S20" s="12">
        <f t="shared" si="1"/>
        <v>50</v>
      </c>
      <c r="T20" s="12">
        <f t="shared" si="1"/>
        <v>25</v>
      </c>
      <c r="U20" s="13">
        <f t="shared" si="1"/>
        <v>14</v>
      </c>
      <c r="V20" s="12"/>
      <c r="W20" s="12"/>
    </row>
    <row r="21" ht="22.5" customHeight="1"/>
    <row r="22" ht="29.1" customHeight="1" spans="3:8">
      <c r="C22" s="23"/>
      <c r="D22" s="23"/>
      <c r="E22" s="23"/>
      <c r="F22" s="23"/>
      <c r="G22" s="23"/>
      <c r="H22" s="24"/>
    </row>
    <row r="23" ht="24" customHeight="1" spans="3:8">
      <c r="C23" s="23"/>
      <c r="D23" s="23"/>
      <c r="E23" s="23"/>
      <c r="F23" s="23"/>
      <c r="G23" s="23"/>
      <c r="H23" s="24"/>
    </row>
    <row r="24" ht="24" customHeight="1" spans="3:10">
      <c r="C24" s="23"/>
      <c r="D24" s="23"/>
      <c r="E24" s="23"/>
      <c r="F24" s="23"/>
      <c r="G24" s="23"/>
      <c r="H24" s="24"/>
      <c r="J24" s="31"/>
    </row>
    <row r="25" ht="24" customHeight="1" spans="3:8">
      <c r="C25" s="23"/>
      <c r="D25" s="23"/>
      <c r="E25" s="23"/>
      <c r="F25" s="23"/>
      <c r="G25" s="23"/>
      <c r="H25" s="24"/>
    </row>
    <row r="26" ht="24" customHeight="1" spans="3:8">
      <c r="C26" s="23"/>
      <c r="D26" s="23"/>
      <c r="E26" s="23"/>
      <c r="F26" s="23"/>
      <c r="G26" s="23"/>
      <c r="H26" s="24"/>
    </row>
    <row r="27" ht="24" customHeight="1" spans="3:8">
      <c r="C27" s="23"/>
      <c r="D27" s="23"/>
      <c r="E27" s="23"/>
      <c r="F27" s="23"/>
      <c r="G27" s="23"/>
      <c r="H27" s="24"/>
    </row>
    <row r="28" ht="24" customHeight="1" spans="3:8">
      <c r="C28" s="23"/>
      <c r="D28" s="23"/>
      <c r="E28" s="23"/>
      <c r="F28" s="23"/>
      <c r="G28" s="23"/>
      <c r="H28" s="24"/>
    </row>
    <row r="29" ht="24" customHeight="1" spans="3:8">
      <c r="C29" s="23"/>
      <c r="D29" s="23"/>
      <c r="E29" s="23"/>
      <c r="F29" s="23"/>
      <c r="G29" s="23"/>
      <c r="H29" s="24"/>
    </row>
    <row r="30" ht="24" customHeight="1" spans="3:8">
      <c r="C30" s="23"/>
      <c r="D30" s="23"/>
      <c r="E30" s="23"/>
      <c r="F30" s="23"/>
      <c r="G30" s="23"/>
      <c r="H30" s="24"/>
    </row>
    <row r="31" ht="24" customHeight="1" spans="3:8">
      <c r="C31" s="23"/>
      <c r="D31" s="23"/>
      <c r="E31" s="23"/>
      <c r="F31" s="23"/>
      <c r="G31" s="23"/>
      <c r="H31" s="24"/>
    </row>
    <row r="32" ht="24" customHeight="1"/>
    <row r="33" ht="24" customHeight="1"/>
  </sheetData>
  <mergeCells count="26">
    <mergeCell ref="A1:W1"/>
    <mergeCell ref="I2:L2"/>
    <mergeCell ref="M2:O2"/>
    <mergeCell ref="P2:U2"/>
    <mergeCell ref="I3:J3"/>
    <mergeCell ref="S3:U3"/>
    <mergeCell ref="A20:G20"/>
    <mergeCell ref="A2:A4"/>
    <mergeCell ref="B2:B4"/>
    <mergeCell ref="B5:B19"/>
    <mergeCell ref="C2:C4"/>
    <mergeCell ref="D2:D4"/>
    <mergeCell ref="E2:E4"/>
    <mergeCell ref="F2:F4"/>
    <mergeCell ref="G2:G4"/>
    <mergeCell ref="H2:H4"/>
    <mergeCell ref="K3:K4"/>
    <mergeCell ref="L3:L4"/>
    <mergeCell ref="M3:M4"/>
    <mergeCell ref="N3:N4"/>
    <mergeCell ref="O3:O4"/>
    <mergeCell ref="P3:P4"/>
    <mergeCell ref="Q3:Q4"/>
    <mergeCell ref="R3:R4"/>
    <mergeCell ref="V2:V4"/>
    <mergeCell ref="W2:W4"/>
  </mergeCells>
  <printOptions horizontalCentered="1"/>
  <pageMargins left="0.0784722222222222" right="0.118055555555556" top="0.393700787401575" bottom="0.393700787401575" header="0.511811023622047" footer="0.511811023622047"/>
  <pageSetup paperSize="9" scale="62" fitToHeight="0" orientation="landscape"/>
  <headerFooter/>
  <ignoredErrors>
    <ignoredError sqref="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2024年平远县养老机构基本信息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pymz</cp:lastModifiedBy>
  <dcterms:created xsi:type="dcterms:W3CDTF">2020-01-08T07:25:00Z</dcterms:created>
  <cp:lastPrinted>2022-03-21T00:50:00Z</cp:lastPrinted>
  <dcterms:modified xsi:type="dcterms:W3CDTF">2025-04-28T09:31:06Z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AD3E9096D4FE4A829998EAE7EE2B78E3_13</vt:lpwstr>
  </property>
</Properties>
</file>