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平远县东石镇2022年撂荒耕地复耕复种奖补情况汇总表" sheetId="1" r:id="rId1"/>
  </sheets>
  <definedNames>
    <definedName name="_xlnm._FilterDatabase" localSheetId="0" hidden="1">平远县东石镇2022年撂荒耕地复耕复种奖补情况汇总表!$A$4:$S$63</definedName>
  </definedNames>
  <calcPr calcId="144525"/>
</workbook>
</file>

<file path=xl/sharedStrings.xml><?xml version="1.0" encoding="utf-8"?>
<sst xmlns="http://schemas.openxmlformats.org/spreadsheetml/2006/main" count="533" uniqueCount="162">
  <si>
    <r>
      <rPr>
        <b/>
        <sz val="20"/>
        <rFont val="方正小标宋_GBK"/>
        <charset val="134"/>
      </rPr>
      <t>平远县</t>
    </r>
    <r>
      <rPr>
        <b/>
        <u/>
        <sz val="20"/>
        <rFont val="方正小标宋_GBK"/>
        <charset val="134"/>
      </rPr>
      <t>东石</t>
    </r>
    <r>
      <rPr>
        <b/>
        <sz val="20"/>
        <rFont val="方正小标宋_GBK"/>
        <charset val="134"/>
      </rPr>
      <t>镇</t>
    </r>
    <r>
      <rPr>
        <b/>
        <sz val="20"/>
        <rFont val="Times New Roman"/>
        <charset val="134"/>
      </rPr>
      <t>2022</t>
    </r>
    <r>
      <rPr>
        <b/>
        <sz val="20"/>
        <rFont val="方正小标宋_GBK"/>
        <charset val="134"/>
      </rPr>
      <t>年撂荒耕地复耕复种奖补情况汇总表</t>
    </r>
  </si>
  <si>
    <r>
      <rPr>
        <sz val="10"/>
        <rFont val="方正黑体_GBK"/>
        <charset val="134"/>
      </rPr>
      <t>序号</t>
    </r>
  </si>
  <si>
    <r>
      <rPr>
        <sz val="10"/>
        <rFont val="方正黑体_GBK"/>
        <charset val="134"/>
      </rPr>
      <t>镇别</t>
    </r>
  </si>
  <si>
    <r>
      <rPr>
        <sz val="10"/>
        <rFont val="方正黑体_GBK"/>
        <charset val="134"/>
      </rPr>
      <t>村别</t>
    </r>
  </si>
  <si>
    <r>
      <rPr>
        <sz val="10"/>
        <rFont val="方正黑体_GBK"/>
        <charset val="134"/>
      </rPr>
      <t>村民小组</t>
    </r>
  </si>
  <si>
    <r>
      <rPr>
        <sz val="10"/>
        <rFont val="方正黑体_GBK"/>
        <charset val="134"/>
      </rPr>
      <t>地点</t>
    </r>
  </si>
  <si>
    <r>
      <t>GPS</t>
    </r>
    <r>
      <rPr>
        <sz val="10"/>
        <rFont val="方正黑体_GBK"/>
        <charset val="134"/>
      </rPr>
      <t>定位或图斑号</t>
    </r>
  </si>
  <si>
    <r>
      <rPr>
        <sz val="10"/>
        <rFont val="方正黑体_GBK"/>
        <charset val="134"/>
      </rPr>
      <t>撂荒图斑面积（亩）</t>
    </r>
  </si>
  <si>
    <r>
      <rPr>
        <sz val="10"/>
        <rFont val="方正黑体_GBK"/>
        <charset val="134"/>
      </rPr>
      <t>复耕复种单位或个人</t>
    </r>
  </si>
  <si>
    <r>
      <rPr>
        <sz val="10"/>
        <rFont val="方正黑体_GBK"/>
        <charset val="134"/>
      </rPr>
      <t>实际复耕复种勾图、丈量等面积（亩）</t>
    </r>
  </si>
  <si>
    <r>
      <rPr>
        <sz val="10"/>
        <rFont val="方正黑体_GBK"/>
        <charset val="134"/>
      </rPr>
      <t>种植作物名称</t>
    </r>
  </si>
  <si>
    <r>
      <rPr>
        <sz val="10"/>
        <rFont val="方正黑体_GBK"/>
        <charset val="134"/>
      </rPr>
      <t>作物长势</t>
    </r>
  </si>
  <si>
    <r>
      <rPr>
        <sz val="10"/>
        <rFont val="方正黑体_GBK"/>
        <charset val="134"/>
      </rPr>
      <t>有无佐证照片</t>
    </r>
  </si>
  <si>
    <r>
      <rPr>
        <sz val="10"/>
        <rFont val="方正黑体_GBK"/>
        <charset val="134"/>
      </rPr>
      <t>确认补贴面积（亩）</t>
    </r>
  </si>
  <si>
    <r>
      <rPr>
        <sz val="10"/>
        <rFont val="方正黑体_GBK"/>
        <charset val="134"/>
      </rPr>
      <t>奖补金额（元）</t>
    </r>
  </si>
  <si>
    <r>
      <rPr>
        <sz val="10"/>
        <rFont val="方正黑体_GBK"/>
        <charset val="134"/>
      </rPr>
      <t>补贴面积确认方式</t>
    </r>
  </si>
  <si>
    <r>
      <rPr>
        <sz val="10"/>
        <rFont val="方正黑体_GBK"/>
        <charset val="134"/>
      </rPr>
      <t>备注</t>
    </r>
    <r>
      <rPr>
        <sz val="10"/>
        <rFont val="Times New Roman"/>
        <charset val="134"/>
      </rPr>
      <t xml:space="preserve">                   </t>
    </r>
    <r>
      <rPr>
        <sz val="10"/>
        <rFont val="方正黑体_GBK"/>
        <charset val="134"/>
      </rPr>
      <t>（仅说明面积变更）</t>
    </r>
  </si>
  <si>
    <r>
      <rPr>
        <sz val="10"/>
        <rFont val="方正黑体_GBK"/>
        <charset val="134"/>
      </rPr>
      <t>复耕前</t>
    </r>
  </si>
  <si>
    <r>
      <rPr>
        <sz val="10"/>
        <rFont val="方正黑体_GBK"/>
        <charset val="134"/>
      </rPr>
      <t>复耕后</t>
    </r>
  </si>
  <si>
    <r>
      <rPr>
        <sz val="10"/>
        <rFont val="方正黑体_GBK"/>
        <charset val="134"/>
      </rPr>
      <t>县级抽验</t>
    </r>
  </si>
  <si>
    <r>
      <rPr>
        <sz val="10"/>
        <rFont val="方正黑体_GBK"/>
        <charset val="134"/>
      </rPr>
      <t>镇级验收</t>
    </r>
  </si>
  <si>
    <r>
      <rPr>
        <sz val="10"/>
        <rFont val="方正仿宋简体"/>
        <charset val="134"/>
      </rPr>
      <t>东石镇</t>
    </r>
  </si>
  <si>
    <r>
      <rPr>
        <sz val="10"/>
        <rFont val="方正仿宋简体"/>
        <charset val="134"/>
      </rPr>
      <t>茅坪村</t>
    </r>
  </si>
  <si>
    <r>
      <rPr>
        <sz val="10"/>
        <rFont val="方正仿宋简体"/>
        <charset val="134"/>
      </rPr>
      <t>岗上</t>
    </r>
  </si>
  <si>
    <r>
      <rPr>
        <sz val="10"/>
        <rFont val="方正仿宋简体"/>
        <charset val="134"/>
      </rPr>
      <t>二调</t>
    </r>
    <r>
      <rPr>
        <sz val="10"/>
        <rFont val="Times New Roman"/>
        <charset val="134"/>
      </rPr>
      <t>3</t>
    </r>
    <r>
      <rPr>
        <sz val="10"/>
        <rFont val="方正仿宋简体"/>
        <charset val="134"/>
      </rPr>
      <t>号</t>
    </r>
  </si>
  <si>
    <t>绿盛源农业开发有限公司</t>
  </si>
  <si>
    <r>
      <rPr>
        <sz val="10"/>
        <rFont val="方正仿宋简体"/>
        <charset val="134"/>
      </rPr>
      <t>玉米、花生</t>
    </r>
  </si>
  <si>
    <r>
      <rPr>
        <sz val="10"/>
        <rFont val="方正仿宋简体"/>
        <charset val="134"/>
      </rPr>
      <t>合格</t>
    </r>
  </si>
  <si>
    <t>√</t>
  </si>
  <si>
    <r>
      <rPr>
        <sz val="10"/>
        <rFont val="方正仿宋简体"/>
        <charset val="134"/>
      </rPr>
      <t>下园</t>
    </r>
  </si>
  <si>
    <r>
      <rPr>
        <sz val="10"/>
        <rFont val="方正仿宋简体"/>
        <charset val="134"/>
      </rPr>
      <t>长窝里</t>
    </r>
  </si>
  <si>
    <r>
      <t>1706</t>
    </r>
    <r>
      <rPr>
        <sz val="10"/>
        <rFont val="方正仿宋简体"/>
        <charset val="134"/>
      </rPr>
      <t>、</t>
    </r>
    <r>
      <rPr>
        <sz val="10"/>
        <rFont val="Times New Roman"/>
        <charset val="134"/>
      </rPr>
      <t>1728</t>
    </r>
    <r>
      <rPr>
        <sz val="10"/>
        <rFont val="方正仿宋简体"/>
        <charset val="134"/>
      </rPr>
      <t>、</t>
    </r>
    <r>
      <rPr>
        <sz val="10"/>
        <rFont val="Times New Roman"/>
        <charset val="134"/>
      </rPr>
      <t>1730</t>
    </r>
  </si>
  <si>
    <r>
      <rPr>
        <sz val="10"/>
        <rFont val="方正仿宋简体"/>
        <charset val="134"/>
      </rPr>
      <t>玉米</t>
    </r>
  </si>
  <si>
    <r>
      <rPr>
        <sz val="10"/>
        <rFont val="方正仿宋简体"/>
        <charset val="134"/>
      </rPr>
      <t>石角</t>
    </r>
  </si>
  <si>
    <r>
      <rPr>
        <sz val="10"/>
        <rFont val="方正仿宋简体"/>
        <charset val="134"/>
      </rPr>
      <t>坪里</t>
    </r>
  </si>
  <si>
    <r>
      <t>1611</t>
    </r>
    <r>
      <rPr>
        <sz val="10"/>
        <rFont val="方正仿宋简体"/>
        <charset val="134"/>
      </rPr>
      <t>、</t>
    </r>
    <r>
      <rPr>
        <sz val="10"/>
        <rFont val="Times New Roman"/>
        <charset val="134"/>
      </rPr>
      <t>1610</t>
    </r>
    <r>
      <rPr>
        <sz val="10"/>
        <rFont val="方正仿宋简体"/>
        <charset val="134"/>
      </rPr>
      <t>、</t>
    </r>
    <r>
      <rPr>
        <sz val="10"/>
        <rFont val="Times New Roman"/>
        <charset val="134"/>
      </rPr>
      <t>1609</t>
    </r>
  </si>
  <si>
    <r>
      <rPr>
        <sz val="10"/>
        <rFont val="方正仿宋简体"/>
        <charset val="134"/>
      </rPr>
      <t>茅小门口</t>
    </r>
  </si>
  <si>
    <t>1738-1740</t>
  </si>
  <si>
    <r>
      <rPr>
        <sz val="10"/>
        <rFont val="方正仿宋简体"/>
        <charset val="134"/>
      </rPr>
      <t>石下窝</t>
    </r>
  </si>
  <si>
    <t>1733-1737</t>
  </si>
  <si>
    <r>
      <rPr>
        <sz val="10"/>
        <rFont val="方正仿宋简体"/>
        <charset val="134"/>
      </rPr>
      <t>马华能门口</t>
    </r>
  </si>
  <si>
    <t>5361-5364</t>
  </si>
  <si>
    <r>
      <rPr>
        <sz val="10"/>
        <rFont val="方正仿宋简体"/>
        <charset val="134"/>
      </rPr>
      <t>塘子美</t>
    </r>
  </si>
  <si>
    <r>
      <rPr>
        <sz val="10"/>
        <rFont val="方正仿宋简体"/>
        <charset val="134"/>
      </rPr>
      <t>宫背坑</t>
    </r>
  </si>
  <si>
    <t>5349-5350</t>
  </si>
  <si>
    <r>
      <rPr>
        <sz val="10"/>
        <rFont val="方正仿宋简体"/>
        <charset val="134"/>
      </rPr>
      <t>上园</t>
    </r>
  </si>
  <si>
    <r>
      <rPr>
        <sz val="10"/>
        <rFont val="方正仿宋简体"/>
        <charset val="134"/>
      </rPr>
      <t>森工塘</t>
    </r>
  </si>
  <si>
    <r>
      <rPr>
        <sz val="10"/>
        <rFont val="方正仿宋简体"/>
        <charset val="134"/>
      </rPr>
      <t>桥田</t>
    </r>
  </si>
  <si>
    <r>
      <rPr>
        <sz val="10"/>
        <rFont val="方正仿宋简体"/>
        <charset val="134"/>
      </rPr>
      <t>羊角山</t>
    </r>
  </si>
  <si>
    <r>
      <rPr>
        <sz val="10"/>
        <rFont val="方正仿宋简体"/>
        <charset val="134"/>
      </rPr>
      <t>汉香园</t>
    </r>
    <r>
      <rPr>
        <sz val="10"/>
        <rFont val="Times New Roman"/>
        <charset val="134"/>
      </rPr>
      <t xml:space="preserve">   </t>
    </r>
    <r>
      <rPr>
        <sz val="10"/>
        <rFont val="方正仿宋简体"/>
        <charset val="134"/>
      </rPr>
      <t>生态农业有限公司</t>
    </r>
  </si>
  <si>
    <r>
      <rPr>
        <sz val="10"/>
        <rFont val="方正仿宋简体"/>
        <charset val="134"/>
      </rPr>
      <t>玉米、高粱</t>
    </r>
  </si>
  <si>
    <r>
      <rPr>
        <sz val="10"/>
        <rFont val="方正仿宋简体"/>
        <charset val="134"/>
      </rPr>
      <t>大屋村</t>
    </r>
  </si>
  <si>
    <r>
      <rPr>
        <sz val="10"/>
        <rFont val="方正仿宋简体"/>
        <charset val="134"/>
      </rPr>
      <t>坑唇</t>
    </r>
  </si>
  <si>
    <r>
      <rPr>
        <sz val="10"/>
        <rFont val="方正仿宋简体"/>
        <charset val="134"/>
      </rPr>
      <t>猪肝岌</t>
    </r>
  </si>
  <si>
    <t>1775-1778</t>
  </si>
  <si>
    <r>
      <rPr>
        <sz val="10"/>
        <rFont val="方正仿宋简体"/>
        <charset val="134"/>
      </rPr>
      <t>林国顺</t>
    </r>
  </si>
  <si>
    <r>
      <rPr>
        <sz val="10"/>
        <rFont val="方正仿宋简体"/>
        <charset val="134"/>
      </rPr>
      <t>上新</t>
    </r>
  </si>
  <si>
    <r>
      <rPr>
        <sz val="10"/>
        <rFont val="方正仿宋简体"/>
        <charset val="134"/>
      </rPr>
      <t>上新背复坑</t>
    </r>
  </si>
  <si>
    <t>3624-3625</t>
  </si>
  <si>
    <r>
      <rPr>
        <sz val="10"/>
        <rFont val="方正仿宋简体"/>
        <charset val="134"/>
      </rPr>
      <t>扣除多划林木面积</t>
    </r>
    <r>
      <rPr>
        <sz val="10"/>
        <rFont val="Times New Roman"/>
        <charset val="134"/>
      </rPr>
      <t>1.013</t>
    </r>
    <r>
      <rPr>
        <sz val="10"/>
        <rFont val="方正仿宋简体"/>
        <charset val="134"/>
      </rPr>
      <t>亩</t>
    </r>
  </si>
  <si>
    <r>
      <rPr>
        <sz val="10"/>
        <rFont val="方正仿宋简体"/>
        <charset val="134"/>
      </rPr>
      <t>坑子背</t>
    </r>
  </si>
  <si>
    <t>8918-8920</t>
  </si>
  <si>
    <r>
      <rPr>
        <sz val="10"/>
        <rFont val="方正仿宋简体"/>
        <charset val="134"/>
      </rPr>
      <t>扣除多划林木面积</t>
    </r>
    <r>
      <rPr>
        <sz val="10"/>
        <rFont val="Times New Roman"/>
        <charset val="134"/>
      </rPr>
      <t>2.179</t>
    </r>
    <r>
      <rPr>
        <sz val="10"/>
        <rFont val="方正仿宋简体"/>
        <charset val="134"/>
      </rPr>
      <t>亩</t>
    </r>
  </si>
  <si>
    <r>
      <rPr>
        <sz val="10"/>
        <rFont val="方正仿宋简体"/>
        <charset val="134"/>
      </rPr>
      <t>东石村</t>
    </r>
  </si>
  <si>
    <r>
      <rPr>
        <sz val="10"/>
        <rFont val="方正仿宋简体"/>
        <charset val="134"/>
      </rPr>
      <t>坑尾</t>
    </r>
  </si>
  <si>
    <r>
      <rPr>
        <sz val="10"/>
        <rFont val="方正仿宋简体"/>
        <charset val="134"/>
      </rPr>
      <t>朱龙淦</t>
    </r>
  </si>
  <si>
    <r>
      <rPr>
        <sz val="10"/>
        <rFont val="方正仿宋简体"/>
        <charset val="134"/>
      </rPr>
      <t>山塘</t>
    </r>
  </si>
  <si>
    <r>
      <rPr>
        <sz val="10"/>
        <rFont val="方正仿宋简体"/>
        <charset val="134"/>
      </rPr>
      <t>寮背、下坡子</t>
    </r>
  </si>
  <si>
    <r>
      <rPr>
        <sz val="10"/>
        <rFont val="方正仿宋简体"/>
        <charset val="134"/>
      </rPr>
      <t>二调</t>
    </r>
    <r>
      <rPr>
        <sz val="10"/>
        <rFont val="Times New Roman"/>
        <charset val="134"/>
      </rPr>
      <t>5</t>
    </r>
    <r>
      <rPr>
        <sz val="10"/>
        <rFont val="方正仿宋简体"/>
        <charset val="134"/>
      </rPr>
      <t>号</t>
    </r>
  </si>
  <si>
    <r>
      <rPr>
        <sz val="10"/>
        <rFont val="方正仿宋简体"/>
        <charset val="134"/>
      </rPr>
      <t>林明光</t>
    </r>
  </si>
  <si>
    <r>
      <rPr>
        <sz val="10"/>
        <rFont val="方正仿宋简体"/>
        <charset val="134"/>
      </rPr>
      <t>花生、玉米</t>
    </r>
  </si>
  <si>
    <r>
      <rPr>
        <sz val="10"/>
        <rFont val="方正仿宋简体"/>
        <charset val="134"/>
      </rPr>
      <t>大和</t>
    </r>
  </si>
  <si>
    <r>
      <rPr>
        <sz val="10"/>
        <rFont val="方正仿宋简体"/>
        <charset val="134"/>
      </rPr>
      <t>径子坑</t>
    </r>
  </si>
  <si>
    <t>3649-3650</t>
  </si>
  <si>
    <r>
      <rPr>
        <sz val="10"/>
        <rFont val="方正仿宋简体"/>
        <charset val="134"/>
      </rPr>
      <t>汉香园生态农业有限公司</t>
    </r>
  </si>
  <si>
    <r>
      <rPr>
        <sz val="10"/>
        <rFont val="方正仿宋简体"/>
        <charset val="134"/>
      </rPr>
      <t>东汶村</t>
    </r>
  </si>
  <si>
    <r>
      <rPr>
        <sz val="10"/>
        <rFont val="方正仿宋简体"/>
        <charset val="134"/>
      </rPr>
      <t>岌下</t>
    </r>
  </si>
  <si>
    <r>
      <rPr>
        <sz val="10"/>
        <rFont val="方正仿宋简体"/>
        <charset val="134"/>
      </rPr>
      <t>挖子里</t>
    </r>
  </si>
  <si>
    <r>
      <t>1683-1761</t>
    </r>
    <r>
      <rPr>
        <sz val="10"/>
        <rFont val="方正仿宋简体"/>
        <charset val="134"/>
      </rPr>
      <t>、</t>
    </r>
    <r>
      <rPr>
        <sz val="10"/>
        <rFont val="Times New Roman"/>
        <charset val="134"/>
      </rPr>
      <t>1692-1695</t>
    </r>
  </si>
  <si>
    <r>
      <rPr>
        <sz val="10"/>
        <rFont val="方正仿宋简体"/>
        <charset val="134"/>
      </rPr>
      <t>黄地村</t>
    </r>
  </si>
  <si>
    <r>
      <rPr>
        <sz val="10"/>
        <rFont val="方正仿宋简体"/>
        <charset val="134"/>
      </rPr>
      <t>竹塘</t>
    </r>
  </si>
  <si>
    <r>
      <rPr>
        <sz val="10"/>
        <rFont val="方正仿宋简体"/>
        <charset val="134"/>
      </rPr>
      <t>深坑里</t>
    </r>
  </si>
  <si>
    <r>
      <rPr>
        <sz val="10"/>
        <rFont val="方正仿宋简体"/>
        <charset val="134"/>
      </rPr>
      <t>三坑里</t>
    </r>
  </si>
  <si>
    <r>
      <rPr>
        <sz val="10"/>
        <rFont val="方正仿宋简体"/>
        <charset val="134"/>
      </rPr>
      <t>粘堂下</t>
    </r>
  </si>
  <si>
    <r>
      <rPr>
        <sz val="10"/>
        <rFont val="方正仿宋简体"/>
        <charset val="134"/>
      </rPr>
      <t>野猪坪</t>
    </r>
  </si>
  <si>
    <r>
      <rPr>
        <sz val="10"/>
        <rFont val="方正仿宋简体"/>
        <charset val="134"/>
      </rPr>
      <t>蕉留村</t>
    </r>
  </si>
  <si>
    <r>
      <rPr>
        <sz val="10"/>
        <rFont val="方正仿宋简体"/>
        <charset val="134"/>
      </rPr>
      <t>蕉心坑</t>
    </r>
  </si>
  <si>
    <r>
      <rPr>
        <sz val="10"/>
        <rFont val="方正仿宋简体"/>
        <charset val="134"/>
      </rPr>
      <t>割耳径</t>
    </r>
  </si>
  <si>
    <t>5357-5358</t>
  </si>
  <si>
    <r>
      <rPr>
        <sz val="10"/>
        <rFont val="方正仿宋简体"/>
        <charset val="134"/>
      </rPr>
      <t>绿盛源</t>
    </r>
    <r>
      <rPr>
        <sz val="10"/>
        <rFont val="Times New Roman"/>
        <charset val="134"/>
      </rPr>
      <t xml:space="preserve">  </t>
    </r>
    <r>
      <rPr>
        <sz val="10"/>
        <rFont val="方正仿宋简体"/>
        <charset val="134"/>
      </rPr>
      <t>农业开发有限公司</t>
    </r>
  </si>
  <si>
    <r>
      <rPr>
        <sz val="10"/>
        <rFont val="方正仿宋简体"/>
        <charset val="134"/>
      </rPr>
      <t>留一</t>
    </r>
  </si>
  <si>
    <r>
      <rPr>
        <sz val="10"/>
        <rFont val="方正仿宋简体"/>
        <charset val="134"/>
      </rPr>
      <t>马山寨门口</t>
    </r>
  </si>
  <si>
    <r>
      <rPr>
        <sz val="10"/>
        <rFont val="方正仿宋简体"/>
        <charset val="134"/>
      </rPr>
      <t>甲背山塘</t>
    </r>
  </si>
  <si>
    <t>5219-5220</t>
  </si>
  <si>
    <r>
      <rPr>
        <sz val="10"/>
        <rFont val="宋体"/>
        <charset val="134"/>
      </rPr>
      <t>凉</t>
    </r>
    <r>
      <rPr>
        <sz val="10"/>
        <rFont val="方正仿宋简体"/>
        <charset val="134"/>
      </rPr>
      <t>庭村</t>
    </r>
  </si>
  <si>
    <r>
      <rPr>
        <sz val="10"/>
        <rFont val="方正仿宋简体"/>
        <charset val="134"/>
      </rPr>
      <t>山塘尾</t>
    </r>
  </si>
  <si>
    <r>
      <rPr>
        <sz val="10"/>
        <rFont val="方正仿宋简体"/>
        <charset val="134"/>
      </rPr>
      <t>东岳宫</t>
    </r>
  </si>
  <si>
    <r>
      <rPr>
        <sz val="10"/>
        <rFont val="方正仿宋简体"/>
        <charset val="134"/>
      </rPr>
      <t>龙石下</t>
    </r>
  </si>
  <si>
    <r>
      <rPr>
        <sz val="10"/>
        <rFont val="方正仿宋简体"/>
        <charset val="134"/>
      </rPr>
      <t>龙石下大河坝</t>
    </r>
  </si>
  <si>
    <r>
      <rPr>
        <sz val="10"/>
        <rFont val="方正仿宋简体"/>
        <charset val="134"/>
      </rPr>
      <t>灵水村</t>
    </r>
  </si>
  <si>
    <r>
      <rPr>
        <sz val="10"/>
        <rFont val="方正仿宋简体"/>
        <charset val="134"/>
      </rPr>
      <t>昂天海螺</t>
    </r>
  </si>
  <si>
    <r>
      <rPr>
        <sz val="10"/>
        <rFont val="方正仿宋简体"/>
        <charset val="134"/>
      </rPr>
      <t>海螺旱坑子</t>
    </r>
  </si>
  <si>
    <r>
      <rPr>
        <sz val="10"/>
        <rFont val="方正仿宋简体"/>
        <charset val="134"/>
      </rPr>
      <t>汉香园</t>
    </r>
    <r>
      <rPr>
        <sz val="10"/>
        <rFont val="Times New Roman"/>
        <charset val="134"/>
      </rPr>
      <t xml:space="preserve">  </t>
    </r>
    <r>
      <rPr>
        <sz val="10"/>
        <rFont val="方正仿宋简体"/>
        <charset val="134"/>
      </rPr>
      <t>生态农业有限公司</t>
    </r>
  </si>
  <si>
    <r>
      <rPr>
        <sz val="10"/>
        <rFont val="方正仿宋简体"/>
        <charset val="134"/>
      </rPr>
      <t>坑尾黄泥地坑</t>
    </r>
  </si>
  <si>
    <t>2335-2336</t>
  </si>
  <si>
    <r>
      <rPr>
        <sz val="10"/>
        <rFont val="方正仿宋简体"/>
        <charset val="134"/>
      </rPr>
      <t>麻塘村</t>
    </r>
  </si>
  <si>
    <r>
      <rPr>
        <sz val="10"/>
        <rFont val="方正仿宋简体"/>
        <charset val="134"/>
      </rPr>
      <t>三老屋</t>
    </r>
  </si>
  <si>
    <r>
      <rPr>
        <sz val="10"/>
        <rFont val="方正仿宋简体"/>
        <charset val="134"/>
      </rPr>
      <t>李忠院</t>
    </r>
  </si>
  <si>
    <r>
      <rPr>
        <sz val="10"/>
        <rFont val="方正仿宋简体"/>
        <charset val="134"/>
      </rPr>
      <t>少岭背</t>
    </r>
  </si>
  <si>
    <t>2302-2303</t>
  </si>
  <si>
    <r>
      <rPr>
        <sz val="10"/>
        <rFont val="方正仿宋简体"/>
        <charset val="134"/>
      </rPr>
      <t>明洋村</t>
    </r>
  </si>
  <si>
    <r>
      <rPr>
        <sz val="10"/>
        <rFont val="方正仿宋简体"/>
        <charset val="134"/>
      </rPr>
      <t>白泥坑</t>
    </r>
  </si>
  <si>
    <r>
      <rPr>
        <sz val="10"/>
        <rFont val="方正仿宋简体"/>
        <charset val="134"/>
      </rPr>
      <t>二调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号</t>
    </r>
  </si>
  <si>
    <r>
      <rPr>
        <sz val="10"/>
        <rFont val="方正仿宋简体"/>
        <charset val="134"/>
      </rPr>
      <t>黄龙</t>
    </r>
  </si>
  <si>
    <r>
      <rPr>
        <sz val="10"/>
        <rFont val="方正仿宋简体"/>
        <charset val="134"/>
      </rPr>
      <t>梅子坑</t>
    </r>
  </si>
  <si>
    <r>
      <rPr>
        <sz val="10"/>
        <rFont val="方正仿宋简体"/>
        <charset val="134"/>
      </rPr>
      <t>梅一乌寺坛</t>
    </r>
  </si>
  <si>
    <t>3334-3335</t>
  </si>
  <si>
    <r>
      <rPr>
        <sz val="10"/>
        <rFont val="方正仿宋简体"/>
        <charset val="134"/>
      </rPr>
      <t>太阳村</t>
    </r>
  </si>
  <si>
    <r>
      <rPr>
        <sz val="10"/>
        <rFont val="方正仿宋简体"/>
        <charset val="134"/>
      </rPr>
      <t>岗上、茶山</t>
    </r>
  </si>
  <si>
    <r>
      <rPr>
        <sz val="10"/>
        <rFont val="方正仿宋简体"/>
        <charset val="134"/>
      </rPr>
      <t>二调</t>
    </r>
    <r>
      <rPr>
        <sz val="10"/>
        <rFont val="Times New Roman"/>
        <charset val="134"/>
      </rPr>
      <t>2</t>
    </r>
    <r>
      <rPr>
        <sz val="10"/>
        <rFont val="方正仿宋简体"/>
        <charset val="134"/>
      </rPr>
      <t>号</t>
    </r>
  </si>
  <si>
    <r>
      <rPr>
        <sz val="10"/>
        <rFont val="方正仿宋简体"/>
        <charset val="134"/>
      </rPr>
      <t>扣除多划水塘、林木面积</t>
    </r>
    <r>
      <rPr>
        <sz val="10"/>
        <rFont val="Times New Roman"/>
        <charset val="134"/>
      </rPr>
      <t>5.025</t>
    </r>
    <r>
      <rPr>
        <sz val="10"/>
        <rFont val="方正仿宋简体"/>
        <charset val="134"/>
      </rPr>
      <t>亩</t>
    </r>
  </si>
  <si>
    <t>1517-1520</t>
  </si>
  <si>
    <t>1521-1522</t>
  </si>
  <si>
    <t>1523-1524</t>
  </si>
  <si>
    <r>
      <rPr>
        <sz val="10"/>
        <rFont val="方正仿宋简体"/>
        <charset val="134"/>
      </rPr>
      <t>汶水村</t>
    </r>
  </si>
  <si>
    <r>
      <rPr>
        <sz val="10"/>
        <rFont val="方正仿宋简体"/>
        <charset val="134"/>
      </rPr>
      <t>莲塘岗</t>
    </r>
  </si>
  <si>
    <r>
      <rPr>
        <sz val="10"/>
        <rFont val="方正仿宋简体"/>
        <charset val="134"/>
      </rPr>
      <t>君子湖</t>
    </r>
  </si>
  <si>
    <r>
      <rPr>
        <sz val="10"/>
        <rFont val="方正仿宋简体"/>
        <charset val="134"/>
      </rPr>
      <t>林献</t>
    </r>
  </si>
  <si>
    <r>
      <rPr>
        <sz val="10"/>
        <rFont val="方正仿宋简体"/>
        <charset val="134"/>
      </rPr>
      <t>水稻</t>
    </r>
  </si>
  <si>
    <r>
      <rPr>
        <sz val="10"/>
        <rFont val="方正仿宋简体"/>
        <charset val="134"/>
      </rPr>
      <t>白泥坑七担谷田</t>
    </r>
  </si>
  <si>
    <t>1780-1784</t>
  </si>
  <si>
    <r>
      <rPr>
        <sz val="10"/>
        <rFont val="方正仿宋简体"/>
        <charset val="134"/>
      </rPr>
      <t>白泥坑蓝房低</t>
    </r>
  </si>
  <si>
    <t>1788-1789</t>
  </si>
  <si>
    <r>
      <rPr>
        <sz val="10"/>
        <rFont val="方正仿宋简体"/>
        <charset val="134"/>
      </rPr>
      <t>菜畲坳</t>
    </r>
  </si>
  <si>
    <r>
      <t>1299-1301</t>
    </r>
    <r>
      <rPr>
        <sz val="10"/>
        <rFont val="方正仿宋简体"/>
        <charset val="134"/>
      </rPr>
      <t>、</t>
    </r>
    <r>
      <rPr>
        <sz val="10"/>
        <rFont val="Times New Roman"/>
        <charset val="134"/>
      </rPr>
      <t>1779</t>
    </r>
  </si>
  <si>
    <r>
      <rPr>
        <sz val="10"/>
        <rFont val="方正仿宋简体"/>
        <charset val="134"/>
      </rPr>
      <t>田心</t>
    </r>
  </si>
  <si>
    <r>
      <rPr>
        <sz val="10"/>
        <rFont val="方正仿宋简体"/>
        <charset val="134"/>
      </rPr>
      <t>溪子背</t>
    </r>
  </si>
  <si>
    <r>
      <rPr>
        <sz val="10"/>
        <rFont val="方正仿宋简体"/>
        <charset val="134"/>
      </rPr>
      <t>楼背</t>
    </r>
  </si>
  <si>
    <r>
      <rPr>
        <sz val="10"/>
        <rFont val="方正仿宋简体"/>
        <charset val="134"/>
      </rPr>
      <t>牧草基地</t>
    </r>
  </si>
  <si>
    <t>3655-3678</t>
  </si>
  <si>
    <r>
      <rPr>
        <sz val="10"/>
        <rFont val="方正仿宋简体"/>
        <charset val="134"/>
      </rPr>
      <t>坪山岗</t>
    </r>
  </si>
  <si>
    <r>
      <rPr>
        <sz val="10"/>
        <rFont val="方正仿宋简体"/>
        <charset val="134"/>
      </rPr>
      <t>洋背村</t>
    </r>
  </si>
  <si>
    <r>
      <rPr>
        <sz val="10"/>
        <rFont val="方正仿宋简体"/>
        <charset val="134"/>
      </rPr>
      <t>高桥</t>
    </r>
  </si>
  <si>
    <r>
      <rPr>
        <sz val="10"/>
        <rFont val="方正仿宋简体"/>
        <charset val="134"/>
      </rPr>
      <t>段尾</t>
    </r>
  </si>
  <si>
    <r>
      <rPr>
        <sz val="10"/>
        <rFont val="方正仿宋简体"/>
        <charset val="134"/>
      </rPr>
      <t>中村村</t>
    </r>
  </si>
  <si>
    <r>
      <rPr>
        <sz val="10"/>
        <rFont val="方正仿宋简体"/>
        <charset val="134"/>
      </rPr>
      <t>下屋</t>
    </r>
  </si>
  <si>
    <r>
      <rPr>
        <sz val="10"/>
        <rFont val="方正仿宋简体"/>
        <charset val="134"/>
      </rPr>
      <t>河树坳</t>
    </r>
  </si>
  <si>
    <t>5941-5943</t>
  </si>
  <si>
    <r>
      <rPr>
        <sz val="10"/>
        <rFont val="方正仿宋简体"/>
        <charset val="134"/>
      </rPr>
      <t>锡水村</t>
    </r>
  </si>
  <si>
    <r>
      <rPr>
        <sz val="10"/>
        <rFont val="方正仿宋简体"/>
        <charset val="134"/>
      </rPr>
      <t>炉丰</t>
    </r>
  </si>
  <si>
    <r>
      <rPr>
        <sz val="10"/>
        <rFont val="方正仿宋简体"/>
        <charset val="134"/>
      </rPr>
      <t>炉丰东岳宫</t>
    </r>
  </si>
  <si>
    <r>
      <rPr>
        <sz val="10"/>
        <rFont val="方正仿宋简体"/>
        <charset val="134"/>
      </rPr>
      <t>丘泰康</t>
    </r>
  </si>
  <si>
    <r>
      <rPr>
        <sz val="10"/>
        <rFont val="方正仿宋简体"/>
        <charset val="134"/>
      </rPr>
      <t>圳前</t>
    </r>
  </si>
  <si>
    <r>
      <rPr>
        <sz val="10"/>
        <rFont val="方正仿宋简体"/>
        <charset val="134"/>
      </rPr>
      <t>石静堂</t>
    </r>
  </si>
  <si>
    <t>8937-8939</t>
  </si>
  <si>
    <r>
      <rPr>
        <sz val="10"/>
        <rFont val="方正仿宋简体"/>
        <charset val="134"/>
      </rPr>
      <t>双石村</t>
    </r>
  </si>
  <si>
    <r>
      <rPr>
        <sz val="10"/>
        <rFont val="方正仿宋简体"/>
        <charset val="134"/>
      </rPr>
      <t>大墩一</t>
    </r>
  </si>
  <si>
    <r>
      <rPr>
        <sz val="10"/>
        <rFont val="方正仿宋简体"/>
        <charset val="134"/>
      </rPr>
      <t>下段子</t>
    </r>
  </si>
  <si>
    <r>
      <rPr>
        <sz val="10"/>
        <rFont val="方正仿宋简体"/>
        <charset val="134"/>
      </rPr>
      <t>曾祥德</t>
    </r>
  </si>
  <si>
    <r>
      <rPr>
        <sz val="10"/>
        <rFont val="方正仿宋简体"/>
        <charset val="134"/>
      </rPr>
      <t>扣除多划林木面积</t>
    </r>
    <r>
      <rPr>
        <sz val="10"/>
        <rFont val="Times New Roman"/>
        <charset val="134"/>
      </rPr>
      <t>0.993</t>
    </r>
    <r>
      <rPr>
        <sz val="10"/>
        <rFont val="方正仿宋简体"/>
        <charset val="134"/>
      </rPr>
      <t>亩</t>
    </r>
  </si>
  <si>
    <r>
      <rPr>
        <sz val="10"/>
        <rFont val="方正仿宋简体"/>
        <charset val="134"/>
      </rPr>
      <t>大墩二</t>
    </r>
  </si>
  <si>
    <r>
      <rPr>
        <b/>
        <sz val="10"/>
        <rFont val="方正仿宋简体"/>
        <charset val="134"/>
      </rPr>
      <t>合计</t>
    </r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</si>
</sst>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_ "/>
  </numFmts>
  <fonts count="34">
    <font>
      <sz val="11"/>
      <color theme="1"/>
      <name val="宋体"/>
      <charset val="134"/>
      <scheme val="minor"/>
    </font>
    <font>
      <b/>
      <sz val="20"/>
      <name val="Times New Roman"/>
      <charset val="134"/>
    </font>
    <font>
      <sz val="20"/>
      <name val="Times New Roman"/>
      <charset val="134"/>
    </font>
    <font>
      <sz val="12"/>
      <name val="仿宋"/>
      <charset val="134"/>
    </font>
    <font>
      <sz val="10"/>
      <name val="Times New Roman"/>
      <charset val="134"/>
    </font>
    <font>
      <sz val="10"/>
      <name val="方正仿宋简体"/>
      <charset val="134"/>
    </font>
    <font>
      <b/>
      <sz val="10"/>
      <name val="Times New Roman"/>
      <charset val="134"/>
    </font>
    <font>
      <sz val="11"/>
      <color theme="1"/>
      <name val="Times New Roman"/>
      <charset val="134"/>
    </font>
    <font>
      <sz val="12"/>
      <name val="方正仿宋简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方正小标宋_GBK"/>
      <charset val="134"/>
    </font>
    <font>
      <b/>
      <u/>
      <sz val="20"/>
      <name val="方正小标宋_GBK"/>
      <charset val="134"/>
    </font>
    <font>
      <sz val="10"/>
      <name val="方正黑体_GBK"/>
      <charset val="134"/>
    </font>
    <font>
      <sz val="10"/>
      <name val="宋体"/>
      <charset val="134"/>
    </font>
    <font>
      <b/>
      <sz val="10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76" fontId="8" fillId="0" borderId="0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abSelected="1" view="pageLayout" zoomScaleNormal="100" topLeftCell="C36" workbookViewId="0">
      <selection activeCell="H43" sqref="H43:H46"/>
    </sheetView>
  </sheetViews>
  <sheetFormatPr defaultColWidth="9" defaultRowHeight="14.4"/>
  <cols>
    <col min="6" max="6" width="11.6296296296296" customWidth="1"/>
    <col min="7" max="7" width="12.6296296296296" style="2"/>
    <col min="9" max="9" width="12.6296296296296" style="2"/>
    <col min="15" max="15" width="12.6296296296296" style="2"/>
    <col min="16" max="16" width="12.6296296296296"/>
    <col min="19" max="19" width="12.8981481481481" customWidth="1"/>
  </cols>
  <sheetData>
    <row r="1" ht="25.5" customHeight="1" spans="1:19">
      <c r="A1" s="3" t="s">
        <v>0</v>
      </c>
      <c r="B1" s="4"/>
      <c r="C1" s="4"/>
      <c r="D1" s="4"/>
      <c r="E1" s="4"/>
      <c r="F1" s="4"/>
      <c r="G1" s="5"/>
      <c r="H1" s="4"/>
      <c r="I1" s="5"/>
      <c r="J1" s="4"/>
      <c r="K1" s="4"/>
      <c r="L1" s="4"/>
      <c r="M1" s="4"/>
      <c r="N1" s="4"/>
      <c r="O1" s="5"/>
      <c r="P1" s="4"/>
      <c r="Q1" s="4"/>
      <c r="R1" s="4"/>
      <c r="S1" s="4"/>
    </row>
    <row r="2" ht="15.6" spans="1:19">
      <c r="A2" s="6"/>
      <c r="B2" s="6"/>
      <c r="C2" s="6"/>
      <c r="D2" s="6"/>
      <c r="E2" s="6"/>
      <c r="F2" s="6"/>
      <c r="G2" s="7"/>
      <c r="H2" s="6"/>
      <c r="I2" s="7"/>
      <c r="J2" s="6"/>
      <c r="K2" s="6"/>
      <c r="L2" s="6"/>
      <c r="M2" s="6"/>
      <c r="N2" s="6"/>
      <c r="O2" s="7"/>
      <c r="P2" s="6"/>
      <c r="Q2" s="6"/>
      <c r="R2" s="6"/>
      <c r="S2" s="6"/>
    </row>
    <row r="3" ht="21" customHeight="1" spans="1:19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8" t="s">
        <v>8</v>
      </c>
      <c r="I3" s="9" t="s">
        <v>9</v>
      </c>
      <c r="J3" s="8" t="s">
        <v>10</v>
      </c>
      <c r="K3" s="8" t="s">
        <v>11</v>
      </c>
      <c r="L3" s="8" t="s">
        <v>12</v>
      </c>
      <c r="M3" s="8"/>
      <c r="N3" s="8"/>
      <c r="O3" s="9" t="s">
        <v>13</v>
      </c>
      <c r="P3" s="8" t="s">
        <v>14</v>
      </c>
      <c r="Q3" s="8" t="s">
        <v>15</v>
      </c>
      <c r="R3" s="8"/>
      <c r="S3" s="8" t="s">
        <v>16</v>
      </c>
    </row>
    <row r="4" ht="39" customHeight="1" spans="1:19">
      <c r="A4" s="8"/>
      <c r="B4" s="8"/>
      <c r="C4" s="8"/>
      <c r="D4" s="8"/>
      <c r="E4" s="8"/>
      <c r="F4" s="8"/>
      <c r="G4" s="9"/>
      <c r="H4" s="8"/>
      <c r="I4" s="9"/>
      <c r="J4" s="8"/>
      <c r="K4" s="8"/>
      <c r="L4" s="8" t="s">
        <v>17</v>
      </c>
      <c r="M4" s="8" t="s">
        <v>18</v>
      </c>
      <c r="N4" s="8" t="s">
        <v>11</v>
      </c>
      <c r="O4" s="9"/>
      <c r="P4" s="8"/>
      <c r="Q4" s="8" t="s">
        <v>19</v>
      </c>
      <c r="R4" s="8" t="s">
        <v>20</v>
      </c>
      <c r="S4" s="8"/>
    </row>
    <row r="5" ht="13.5" customHeight="1" spans="1:19">
      <c r="A5" s="8">
        <v>1</v>
      </c>
      <c r="B5" s="10" t="s">
        <v>21</v>
      </c>
      <c r="C5" s="8" t="s">
        <v>22</v>
      </c>
      <c r="D5" s="8" t="s">
        <v>23</v>
      </c>
      <c r="E5" s="8" t="s">
        <v>23</v>
      </c>
      <c r="F5" s="8" t="s">
        <v>24</v>
      </c>
      <c r="G5" s="9">
        <v>31.8</v>
      </c>
      <c r="H5" s="11" t="s">
        <v>25</v>
      </c>
      <c r="I5" s="9">
        <v>15.381</v>
      </c>
      <c r="J5" s="28" t="s">
        <v>26</v>
      </c>
      <c r="K5" s="8" t="s">
        <v>27</v>
      </c>
      <c r="L5" s="10" t="s">
        <v>28</v>
      </c>
      <c r="M5" s="10" t="s">
        <v>28</v>
      </c>
      <c r="N5" s="10" t="s">
        <v>28</v>
      </c>
      <c r="O5" s="9">
        <v>15.381</v>
      </c>
      <c r="P5" s="29">
        <f>O5*1000</f>
        <v>15381</v>
      </c>
      <c r="Q5" s="10"/>
      <c r="R5" s="10" t="s">
        <v>28</v>
      </c>
      <c r="S5" s="10"/>
    </row>
    <row r="6" spans="1:19">
      <c r="A6" s="8"/>
      <c r="B6" s="12"/>
      <c r="C6" s="8"/>
      <c r="D6" s="8"/>
      <c r="E6" s="8"/>
      <c r="F6" s="8"/>
      <c r="G6" s="9"/>
      <c r="H6" s="8"/>
      <c r="I6" s="9"/>
      <c r="J6" s="13"/>
      <c r="K6" s="8"/>
      <c r="L6" s="12"/>
      <c r="M6" s="12"/>
      <c r="N6" s="12"/>
      <c r="O6" s="9"/>
      <c r="P6" s="30"/>
      <c r="Q6" s="12"/>
      <c r="R6" s="12"/>
      <c r="S6" s="12"/>
    </row>
    <row r="7" ht="26.4" spans="1:19">
      <c r="A7" s="8">
        <v>2</v>
      </c>
      <c r="B7" s="8" t="s">
        <v>21</v>
      </c>
      <c r="C7" s="12" t="s">
        <v>22</v>
      </c>
      <c r="D7" s="13" t="s">
        <v>29</v>
      </c>
      <c r="E7" s="13" t="s">
        <v>30</v>
      </c>
      <c r="F7" s="13" t="s">
        <v>31</v>
      </c>
      <c r="G7" s="14">
        <v>6.8</v>
      </c>
      <c r="H7" s="8"/>
      <c r="I7" s="16">
        <v>14.421</v>
      </c>
      <c r="J7" s="13" t="s">
        <v>32</v>
      </c>
      <c r="K7" s="13" t="s">
        <v>27</v>
      </c>
      <c r="L7" s="8" t="s">
        <v>28</v>
      </c>
      <c r="M7" s="8" t="s">
        <v>28</v>
      </c>
      <c r="N7" s="8" t="s">
        <v>28</v>
      </c>
      <c r="O7" s="16">
        <v>14.421</v>
      </c>
      <c r="P7" s="31">
        <v>14421</v>
      </c>
      <c r="Q7" s="8"/>
      <c r="R7" s="8" t="s">
        <v>28</v>
      </c>
      <c r="S7" s="8"/>
    </row>
    <row r="8" ht="26.4" spans="1:19">
      <c r="A8" s="8">
        <v>3</v>
      </c>
      <c r="B8" s="8" t="s">
        <v>21</v>
      </c>
      <c r="C8" s="12" t="s">
        <v>22</v>
      </c>
      <c r="D8" s="13" t="s">
        <v>33</v>
      </c>
      <c r="E8" s="13" t="s">
        <v>34</v>
      </c>
      <c r="F8" s="13" t="s">
        <v>35</v>
      </c>
      <c r="G8" s="14">
        <v>5.88</v>
      </c>
      <c r="H8" s="8"/>
      <c r="I8" s="16">
        <v>8.478</v>
      </c>
      <c r="J8" s="13" t="s">
        <v>32</v>
      </c>
      <c r="K8" s="13" t="s">
        <v>27</v>
      </c>
      <c r="L8" s="8" t="s">
        <v>28</v>
      </c>
      <c r="M8" s="8" t="s">
        <v>28</v>
      </c>
      <c r="N8" s="8" t="s">
        <v>28</v>
      </c>
      <c r="O8" s="16">
        <v>8.478</v>
      </c>
      <c r="P8" s="31">
        <v>8478</v>
      </c>
      <c r="Q8" s="8"/>
      <c r="R8" s="8" t="s">
        <v>28</v>
      </c>
      <c r="S8" s="8"/>
    </row>
    <row r="9" ht="13.5" customHeight="1" spans="1:19">
      <c r="A9" s="8">
        <v>4</v>
      </c>
      <c r="B9" s="10" t="s">
        <v>21</v>
      </c>
      <c r="C9" s="8" t="s">
        <v>22</v>
      </c>
      <c r="D9" s="8" t="s">
        <v>29</v>
      </c>
      <c r="E9" s="15" t="s">
        <v>36</v>
      </c>
      <c r="F9" s="15" t="s">
        <v>37</v>
      </c>
      <c r="G9" s="9">
        <v>20.34</v>
      </c>
      <c r="H9" s="8"/>
      <c r="I9" s="16">
        <v>21.06</v>
      </c>
      <c r="J9" s="12" t="s">
        <v>32</v>
      </c>
      <c r="K9" s="12" t="s">
        <v>27</v>
      </c>
      <c r="L9" s="10" t="s">
        <v>28</v>
      </c>
      <c r="M9" s="10" t="s">
        <v>28</v>
      </c>
      <c r="N9" s="10" t="s">
        <v>28</v>
      </c>
      <c r="O9" s="16">
        <v>21.06</v>
      </c>
      <c r="P9" s="29">
        <v>21060</v>
      </c>
      <c r="Q9" s="10" t="s">
        <v>28</v>
      </c>
      <c r="R9" s="10"/>
      <c r="S9" s="10"/>
    </row>
    <row r="10" ht="13.5" customHeight="1" spans="1:19">
      <c r="A10" s="8"/>
      <c r="B10" s="12"/>
      <c r="C10" s="8"/>
      <c r="D10" s="8"/>
      <c r="E10" s="13" t="s">
        <v>38</v>
      </c>
      <c r="F10" s="13" t="s">
        <v>39</v>
      </c>
      <c r="G10" s="9"/>
      <c r="H10" s="8"/>
      <c r="I10" s="16"/>
      <c r="J10" s="12"/>
      <c r="K10" s="12"/>
      <c r="L10" s="12"/>
      <c r="M10" s="12"/>
      <c r="N10" s="12"/>
      <c r="O10" s="16"/>
      <c r="P10" s="30"/>
      <c r="Q10" s="12"/>
      <c r="R10" s="12"/>
      <c r="S10" s="12"/>
    </row>
    <row r="11" ht="26.4" spans="1:19">
      <c r="A11" s="8">
        <v>5</v>
      </c>
      <c r="B11" s="8" t="s">
        <v>21</v>
      </c>
      <c r="C11" s="12" t="s">
        <v>22</v>
      </c>
      <c r="D11" s="13" t="s">
        <v>33</v>
      </c>
      <c r="E11" s="13" t="s">
        <v>40</v>
      </c>
      <c r="F11" s="13" t="s">
        <v>41</v>
      </c>
      <c r="G11" s="14">
        <v>6.05</v>
      </c>
      <c r="H11" s="8"/>
      <c r="I11" s="16">
        <v>21.828</v>
      </c>
      <c r="J11" s="13" t="s">
        <v>32</v>
      </c>
      <c r="K11" s="13" t="s">
        <v>27</v>
      </c>
      <c r="L11" s="8" t="s">
        <v>28</v>
      </c>
      <c r="M11" s="8" t="s">
        <v>28</v>
      </c>
      <c r="N11" s="8" t="s">
        <v>28</v>
      </c>
      <c r="O11" s="16">
        <v>21.828</v>
      </c>
      <c r="P11" s="31">
        <v>21828</v>
      </c>
      <c r="Q11" s="8"/>
      <c r="R11" s="8" t="s">
        <v>28</v>
      </c>
      <c r="S11" s="8"/>
    </row>
    <row r="12" spans="1:19">
      <c r="A12" s="8">
        <v>6</v>
      </c>
      <c r="B12" s="8" t="s">
        <v>21</v>
      </c>
      <c r="C12" s="12" t="s">
        <v>22</v>
      </c>
      <c r="D12" s="13" t="s">
        <v>33</v>
      </c>
      <c r="E12" s="13" t="s">
        <v>42</v>
      </c>
      <c r="F12" s="13">
        <v>5816</v>
      </c>
      <c r="G12" s="14">
        <v>4.08</v>
      </c>
      <c r="H12" s="8"/>
      <c r="I12" s="16">
        <v>6.836</v>
      </c>
      <c r="J12" s="13" t="s">
        <v>32</v>
      </c>
      <c r="K12" s="13" t="s">
        <v>27</v>
      </c>
      <c r="L12" s="8" t="s">
        <v>28</v>
      </c>
      <c r="M12" s="8" t="s">
        <v>28</v>
      </c>
      <c r="N12" s="8" t="s">
        <v>28</v>
      </c>
      <c r="O12" s="16">
        <v>6.836</v>
      </c>
      <c r="P12" s="31">
        <v>6836</v>
      </c>
      <c r="Q12" s="8"/>
      <c r="R12" s="8" t="s">
        <v>28</v>
      </c>
      <c r="S12" s="8"/>
    </row>
    <row r="13" ht="13.5" customHeight="1" spans="1:19">
      <c r="A13" s="8">
        <v>7</v>
      </c>
      <c r="B13" s="8" t="s">
        <v>21</v>
      </c>
      <c r="C13" s="12" t="s">
        <v>22</v>
      </c>
      <c r="D13" s="13" t="s">
        <v>23</v>
      </c>
      <c r="E13" s="13" t="s">
        <v>43</v>
      </c>
      <c r="F13" s="13" t="s">
        <v>44</v>
      </c>
      <c r="G13" s="14">
        <v>4.07</v>
      </c>
      <c r="H13" s="8"/>
      <c r="I13" s="16">
        <v>6.017</v>
      </c>
      <c r="J13" s="13" t="s">
        <v>32</v>
      </c>
      <c r="K13" s="13" t="s">
        <v>27</v>
      </c>
      <c r="L13" s="8" t="s">
        <v>28</v>
      </c>
      <c r="M13" s="8" t="s">
        <v>28</v>
      </c>
      <c r="N13" s="8" t="s">
        <v>28</v>
      </c>
      <c r="O13" s="16">
        <v>6.017</v>
      </c>
      <c r="P13" s="31">
        <v>6017</v>
      </c>
      <c r="Q13" s="8"/>
      <c r="R13" s="8" t="s">
        <v>28</v>
      </c>
      <c r="S13" s="8"/>
    </row>
    <row r="14" spans="1:19">
      <c r="A14" s="8">
        <v>8</v>
      </c>
      <c r="B14" s="8" t="s">
        <v>21</v>
      </c>
      <c r="C14" s="12" t="s">
        <v>22</v>
      </c>
      <c r="D14" s="13" t="s">
        <v>45</v>
      </c>
      <c r="E14" s="13" t="s">
        <v>46</v>
      </c>
      <c r="F14" s="13">
        <v>1792</v>
      </c>
      <c r="G14" s="14">
        <v>4.57</v>
      </c>
      <c r="H14" s="8"/>
      <c r="I14" s="16">
        <v>5.696</v>
      </c>
      <c r="J14" s="13" t="s">
        <v>32</v>
      </c>
      <c r="K14" s="13" t="s">
        <v>27</v>
      </c>
      <c r="L14" s="8" t="s">
        <v>28</v>
      </c>
      <c r="M14" s="8" t="s">
        <v>28</v>
      </c>
      <c r="N14" s="8" t="s">
        <v>28</v>
      </c>
      <c r="O14" s="16">
        <v>5.696</v>
      </c>
      <c r="P14" s="31">
        <v>5696</v>
      </c>
      <c r="Q14" s="8"/>
      <c r="R14" s="8" t="s">
        <v>28</v>
      </c>
      <c r="S14" s="8"/>
    </row>
    <row r="15" spans="1:19">
      <c r="A15" s="8">
        <v>9</v>
      </c>
      <c r="B15" s="10" t="s">
        <v>21</v>
      </c>
      <c r="C15" s="12" t="s">
        <v>22</v>
      </c>
      <c r="D15" s="12" t="s">
        <v>47</v>
      </c>
      <c r="E15" s="12" t="s">
        <v>48</v>
      </c>
      <c r="F15" s="12">
        <v>7903</v>
      </c>
      <c r="G15" s="16">
        <v>13.52</v>
      </c>
      <c r="H15" s="8"/>
      <c r="I15" s="16">
        <v>11.587</v>
      </c>
      <c r="J15" s="12" t="s">
        <v>32</v>
      </c>
      <c r="K15" s="12" t="s">
        <v>27</v>
      </c>
      <c r="L15" s="10" t="s">
        <v>28</v>
      </c>
      <c r="M15" s="10" t="s">
        <v>28</v>
      </c>
      <c r="N15" s="10" t="s">
        <v>28</v>
      </c>
      <c r="O15" s="16">
        <v>11.587</v>
      </c>
      <c r="P15" s="29">
        <v>11587</v>
      </c>
      <c r="Q15" s="10"/>
      <c r="R15" s="10" t="s">
        <v>28</v>
      </c>
      <c r="S15" s="10"/>
    </row>
    <row r="16" spans="1:19">
      <c r="A16" s="8"/>
      <c r="B16" s="17"/>
      <c r="C16" s="12"/>
      <c r="D16" s="12"/>
      <c r="E16" s="12"/>
      <c r="F16" s="12"/>
      <c r="G16" s="16"/>
      <c r="H16" s="8"/>
      <c r="I16" s="16"/>
      <c r="J16" s="12"/>
      <c r="K16" s="12"/>
      <c r="L16" s="17"/>
      <c r="M16" s="17"/>
      <c r="N16" s="17"/>
      <c r="O16" s="16"/>
      <c r="P16" s="32"/>
      <c r="Q16" s="17"/>
      <c r="R16" s="17"/>
      <c r="S16" s="17"/>
    </row>
    <row r="17" spans="1:19">
      <c r="A17" s="8"/>
      <c r="B17" s="12"/>
      <c r="C17" s="12"/>
      <c r="D17" s="12"/>
      <c r="E17" s="12"/>
      <c r="F17" s="12"/>
      <c r="G17" s="16"/>
      <c r="H17" s="8"/>
      <c r="I17" s="16"/>
      <c r="J17" s="12"/>
      <c r="K17" s="12"/>
      <c r="L17" s="12"/>
      <c r="M17" s="12"/>
      <c r="N17" s="12"/>
      <c r="O17" s="16"/>
      <c r="P17" s="30"/>
      <c r="Q17" s="12"/>
      <c r="R17" s="12"/>
      <c r="S17" s="12"/>
    </row>
    <row r="18" ht="39.6" spans="1:19">
      <c r="A18" s="8">
        <v>10</v>
      </c>
      <c r="B18" s="8" t="s">
        <v>21</v>
      </c>
      <c r="C18" s="12" t="s">
        <v>22</v>
      </c>
      <c r="D18" s="13" t="s">
        <v>23</v>
      </c>
      <c r="E18" s="13" t="s">
        <v>23</v>
      </c>
      <c r="F18" s="13">
        <v>1599</v>
      </c>
      <c r="G18" s="14">
        <v>11.67</v>
      </c>
      <c r="H18" s="12" t="s">
        <v>49</v>
      </c>
      <c r="I18" s="16">
        <v>13.692</v>
      </c>
      <c r="J18" s="13" t="s">
        <v>50</v>
      </c>
      <c r="K18" s="13" t="s">
        <v>27</v>
      </c>
      <c r="L18" s="8" t="s">
        <v>28</v>
      </c>
      <c r="M18" s="8" t="s">
        <v>28</v>
      </c>
      <c r="N18" s="8" t="s">
        <v>28</v>
      </c>
      <c r="O18" s="16">
        <v>13.692</v>
      </c>
      <c r="P18" s="31">
        <v>13692</v>
      </c>
      <c r="Q18" s="8"/>
      <c r="R18" s="8" t="s">
        <v>28</v>
      </c>
      <c r="S18" s="8"/>
    </row>
    <row r="19" spans="1:19">
      <c r="A19" s="8">
        <v>11</v>
      </c>
      <c r="B19" s="8" t="s">
        <v>21</v>
      </c>
      <c r="C19" s="12" t="s">
        <v>51</v>
      </c>
      <c r="D19" s="13" t="s">
        <v>52</v>
      </c>
      <c r="E19" s="13" t="s">
        <v>53</v>
      </c>
      <c r="F19" s="13" t="s">
        <v>54</v>
      </c>
      <c r="G19" s="14">
        <v>18.83</v>
      </c>
      <c r="H19" s="12" t="s">
        <v>55</v>
      </c>
      <c r="I19" s="16">
        <v>14.676</v>
      </c>
      <c r="J19" s="13" t="s">
        <v>32</v>
      </c>
      <c r="K19" s="13" t="s">
        <v>27</v>
      </c>
      <c r="L19" s="8" t="s">
        <v>28</v>
      </c>
      <c r="M19" s="8" t="s">
        <v>28</v>
      </c>
      <c r="N19" s="8" t="s">
        <v>28</v>
      </c>
      <c r="O19" s="16">
        <v>14.676</v>
      </c>
      <c r="P19" s="31">
        <v>14676</v>
      </c>
      <c r="Q19" s="8" t="s">
        <v>28</v>
      </c>
      <c r="R19" s="8"/>
      <c r="S19" s="8"/>
    </row>
    <row r="20" ht="26.4" spans="1:19">
      <c r="A20" s="8">
        <v>12</v>
      </c>
      <c r="B20" s="8" t="s">
        <v>21</v>
      </c>
      <c r="C20" s="12" t="s">
        <v>51</v>
      </c>
      <c r="D20" s="13" t="s">
        <v>56</v>
      </c>
      <c r="E20" s="13" t="s">
        <v>57</v>
      </c>
      <c r="F20" s="13" t="s">
        <v>58</v>
      </c>
      <c r="G20" s="14">
        <v>10.38</v>
      </c>
      <c r="H20" s="12"/>
      <c r="I20" s="16">
        <v>8.809</v>
      </c>
      <c r="J20" s="13" t="s">
        <v>32</v>
      </c>
      <c r="K20" s="13" t="s">
        <v>27</v>
      </c>
      <c r="L20" s="8" t="s">
        <v>28</v>
      </c>
      <c r="M20" s="8" t="s">
        <v>28</v>
      </c>
      <c r="N20" s="8" t="s">
        <v>28</v>
      </c>
      <c r="O20" s="16">
        <v>7.796</v>
      </c>
      <c r="P20" s="31">
        <v>7796</v>
      </c>
      <c r="Q20" s="8" t="s">
        <v>28</v>
      </c>
      <c r="R20" s="8"/>
      <c r="S20" s="8" t="s">
        <v>59</v>
      </c>
    </row>
    <row r="21" ht="54" customHeight="1" spans="1:19">
      <c r="A21" s="8">
        <v>13</v>
      </c>
      <c r="B21" s="8" t="s">
        <v>21</v>
      </c>
      <c r="C21" s="12" t="s">
        <v>51</v>
      </c>
      <c r="D21" s="13" t="s">
        <v>60</v>
      </c>
      <c r="E21" s="13" t="s">
        <v>60</v>
      </c>
      <c r="F21" s="13" t="s">
        <v>61</v>
      </c>
      <c r="G21" s="14">
        <v>20</v>
      </c>
      <c r="H21" s="12"/>
      <c r="I21" s="16">
        <v>21.64</v>
      </c>
      <c r="J21" s="13" t="s">
        <v>32</v>
      </c>
      <c r="K21" s="13" t="s">
        <v>27</v>
      </c>
      <c r="L21" s="8" t="s">
        <v>28</v>
      </c>
      <c r="M21" s="8" t="s">
        <v>28</v>
      </c>
      <c r="N21" s="8" t="s">
        <v>28</v>
      </c>
      <c r="O21" s="16">
        <v>19.461</v>
      </c>
      <c r="P21" s="31">
        <v>19461</v>
      </c>
      <c r="Q21" s="8" t="s">
        <v>28</v>
      </c>
      <c r="R21" s="8"/>
      <c r="S21" s="8" t="s">
        <v>62</v>
      </c>
    </row>
    <row r="22" spans="1:19">
      <c r="A22" s="8">
        <v>14</v>
      </c>
      <c r="B22" s="8" t="s">
        <v>21</v>
      </c>
      <c r="C22" s="12" t="s">
        <v>63</v>
      </c>
      <c r="D22" s="13" t="s">
        <v>64</v>
      </c>
      <c r="E22" s="13" t="s">
        <v>64</v>
      </c>
      <c r="F22" s="13" t="s">
        <v>24</v>
      </c>
      <c r="G22" s="14">
        <v>21.25</v>
      </c>
      <c r="H22" s="12" t="s">
        <v>65</v>
      </c>
      <c r="I22" s="16">
        <v>21.495</v>
      </c>
      <c r="J22" s="13" t="s">
        <v>32</v>
      </c>
      <c r="K22" s="13" t="s">
        <v>27</v>
      </c>
      <c r="L22" s="8" t="s">
        <v>28</v>
      </c>
      <c r="M22" s="8" t="s">
        <v>28</v>
      </c>
      <c r="N22" s="8" t="s">
        <v>28</v>
      </c>
      <c r="O22" s="16">
        <v>21.495</v>
      </c>
      <c r="P22" s="31">
        <v>21495</v>
      </c>
      <c r="Q22" s="8" t="s">
        <v>28</v>
      </c>
      <c r="R22" s="8"/>
      <c r="S22" s="8"/>
    </row>
    <row r="23" ht="26.4" spans="1:19">
      <c r="A23" s="8">
        <v>15</v>
      </c>
      <c r="B23" s="8" t="s">
        <v>21</v>
      </c>
      <c r="C23" s="8" t="s">
        <v>63</v>
      </c>
      <c r="D23" s="15" t="s">
        <v>66</v>
      </c>
      <c r="E23" s="15" t="s">
        <v>67</v>
      </c>
      <c r="F23" s="15" t="s">
        <v>68</v>
      </c>
      <c r="G23" s="18">
        <v>32.82</v>
      </c>
      <c r="H23" s="12" t="s">
        <v>69</v>
      </c>
      <c r="I23" s="16">
        <v>37.982</v>
      </c>
      <c r="J23" s="13" t="s">
        <v>70</v>
      </c>
      <c r="K23" s="13" t="s">
        <v>27</v>
      </c>
      <c r="L23" s="8" t="s">
        <v>28</v>
      </c>
      <c r="M23" s="8" t="s">
        <v>28</v>
      </c>
      <c r="N23" s="8" t="s">
        <v>28</v>
      </c>
      <c r="O23" s="16">
        <v>37.982</v>
      </c>
      <c r="P23" s="31">
        <v>37982</v>
      </c>
      <c r="Q23" s="8" t="s">
        <v>28</v>
      </c>
      <c r="R23" s="8"/>
      <c r="S23" s="8"/>
    </row>
    <row r="24" spans="1:19">
      <c r="A24" s="8">
        <v>16</v>
      </c>
      <c r="B24" s="8" t="s">
        <v>21</v>
      </c>
      <c r="C24" s="12" t="s">
        <v>63</v>
      </c>
      <c r="D24" s="13" t="s">
        <v>71</v>
      </c>
      <c r="E24" s="13" t="s">
        <v>72</v>
      </c>
      <c r="F24" s="13" t="s">
        <v>73</v>
      </c>
      <c r="G24" s="14">
        <v>8.62</v>
      </c>
      <c r="H24" s="17" t="s">
        <v>74</v>
      </c>
      <c r="I24" s="16">
        <v>9.205</v>
      </c>
      <c r="J24" s="13" t="s">
        <v>32</v>
      </c>
      <c r="K24" s="13" t="s">
        <v>27</v>
      </c>
      <c r="L24" s="8" t="s">
        <v>28</v>
      </c>
      <c r="M24" s="8" t="s">
        <v>28</v>
      </c>
      <c r="N24" s="8" t="s">
        <v>28</v>
      </c>
      <c r="O24" s="16">
        <v>9.205</v>
      </c>
      <c r="P24" s="31">
        <v>9205</v>
      </c>
      <c r="Q24" s="8"/>
      <c r="R24" s="8"/>
      <c r="S24" s="8"/>
    </row>
    <row r="25" ht="26.4" spans="1:19">
      <c r="A25" s="8">
        <v>17</v>
      </c>
      <c r="B25" s="8" t="s">
        <v>21</v>
      </c>
      <c r="C25" s="12" t="s">
        <v>75</v>
      </c>
      <c r="D25" s="13" t="s">
        <v>76</v>
      </c>
      <c r="E25" s="13" t="s">
        <v>77</v>
      </c>
      <c r="F25" s="13" t="s">
        <v>78</v>
      </c>
      <c r="G25" s="14">
        <v>70.07</v>
      </c>
      <c r="H25" s="17"/>
      <c r="I25" s="16">
        <v>71.614</v>
      </c>
      <c r="J25" s="13" t="s">
        <v>32</v>
      </c>
      <c r="K25" s="13" t="s">
        <v>27</v>
      </c>
      <c r="L25" s="8" t="s">
        <v>28</v>
      </c>
      <c r="M25" s="8" t="s">
        <v>28</v>
      </c>
      <c r="N25" s="8" t="s">
        <v>28</v>
      </c>
      <c r="O25" s="16">
        <v>71.614</v>
      </c>
      <c r="P25" s="31">
        <v>71614</v>
      </c>
      <c r="Q25" s="8" t="s">
        <v>28</v>
      </c>
      <c r="R25" s="8"/>
      <c r="S25" s="8"/>
    </row>
    <row r="26" spans="1:19">
      <c r="A26" s="8">
        <v>18</v>
      </c>
      <c r="B26" s="8" t="s">
        <v>21</v>
      </c>
      <c r="C26" s="12" t="s">
        <v>79</v>
      </c>
      <c r="D26" s="13" t="s">
        <v>80</v>
      </c>
      <c r="E26" s="13" t="s">
        <v>81</v>
      </c>
      <c r="F26" s="13">
        <v>7573</v>
      </c>
      <c r="G26" s="14">
        <v>66.7</v>
      </c>
      <c r="H26" s="17"/>
      <c r="I26" s="16">
        <v>89.507</v>
      </c>
      <c r="J26" s="13" t="s">
        <v>32</v>
      </c>
      <c r="K26" s="13" t="s">
        <v>27</v>
      </c>
      <c r="L26" s="8" t="s">
        <v>28</v>
      </c>
      <c r="M26" s="8" t="s">
        <v>28</v>
      </c>
      <c r="N26" s="8" t="s">
        <v>28</v>
      </c>
      <c r="O26" s="16">
        <v>89.507</v>
      </c>
      <c r="P26" s="31">
        <v>89507</v>
      </c>
      <c r="Q26" s="8" t="s">
        <v>28</v>
      </c>
      <c r="R26" s="8"/>
      <c r="S26" s="8"/>
    </row>
    <row r="27" spans="1:19">
      <c r="A27" s="8">
        <v>19</v>
      </c>
      <c r="B27" s="10" t="s">
        <v>21</v>
      </c>
      <c r="C27" s="17" t="s">
        <v>79</v>
      </c>
      <c r="D27" s="19" t="s">
        <v>80</v>
      </c>
      <c r="E27" s="13" t="s">
        <v>82</v>
      </c>
      <c r="F27" s="13">
        <v>1649</v>
      </c>
      <c r="G27" s="20">
        <v>161.79</v>
      </c>
      <c r="H27" s="17"/>
      <c r="I27" s="33">
        <v>154.09</v>
      </c>
      <c r="J27" s="19" t="s">
        <v>32</v>
      </c>
      <c r="K27" s="19" t="s">
        <v>27</v>
      </c>
      <c r="L27" s="10" t="s">
        <v>28</v>
      </c>
      <c r="M27" s="10" t="s">
        <v>28</v>
      </c>
      <c r="N27" s="10" t="s">
        <v>28</v>
      </c>
      <c r="O27" s="33">
        <v>154.09</v>
      </c>
      <c r="P27" s="29">
        <v>154090</v>
      </c>
      <c r="Q27" s="10" t="s">
        <v>28</v>
      </c>
      <c r="R27" s="10"/>
      <c r="S27" s="10"/>
    </row>
    <row r="28" spans="1:19">
      <c r="A28" s="8"/>
      <c r="B28" s="17"/>
      <c r="C28" s="17"/>
      <c r="D28" s="19"/>
      <c r="E28" s="13" t="s">
        <v>83</v>
      </c>
      <c r="F28" s="13">
        <v>1681</v>
      </c>
      <c r="G28" s="20"/>
      <c r="H28" s="17"/>
      <c r="I28" s="33"/>
      <c r="J28" s="19"/>
      <c r="K28" s="19"/>
      <c r="L28" s="17"/>
      <c r="M28" s="17"/>
      <c r="N28" s="17"/>
      <c r="O28" s="33"/>
      <c r="P28" s="32"/>
      <c r="Q28" s="17"/>
      <c r="R28" s="17"/>
      <c r="S28" s="17"/>
    </row>
    <row r="29" ht="13.5" customHeight="1" spans="1:19">
      <c r="A29" s="8"/>
      <c r="B29" s="12"/>
      <c r="C29" s="12"/>
      <c r="D29" s="13"/>
      <c r="E29" s="13" t="s">
        <v>84</v>
      </c>
      <c r="F29" s="13">
        <v>5968</v>
      </c>
      <c r="G29" s="14"/>
      <c r="H29" s="12"/>
      <c r="I29" s="16"/>
      <c r="J29" s="13"/>
      <c r="K29" s="13"/>
      <c r="L29" s="12"/>
      <c r="M29" s="12"/>
      <c r="N29" s="12"/>
      <c r="O29" s="16"/>
      <c r="P29" s="30"/>
      <c r="Q29" s="12"/>
      <c r="R29" s="12"/>
      <c r="S29" s="12"/>
    </row>
    <row r="30" spans="1:19">
      <c r="A30" s="8">
        <v>20</v>
      </c>
      <c r="B30" s="8" t="s">
        <v>21</v>
      </c>
      <c r="C30" s="12" t="s">
        <v>85</v>
      </c>
      <c r="D30" s="13" t="s">
        <v>86</v>
      </c>
      <c r="E30" s="13" t="s">
        <v>87</v>
      </c>
      <c r="F30" s="13" t="s">
        <v>88</v>
      </c>
      <c r="G30" s="14">
        <v>12.81</v>
      </c>
      <c r="H30" s="17" t="s">
        <v>89</v>
      </c>
      <c r="I30" s="16">
        <v>19.676</v>
      </c>
      <c r="J30" s="13" t="s">
        <v>32</v>
      </c>
      <c r="K30" s="13" t="s">
        <v>27</v>
      </c>
      <c r="L30" s="8" t="s">
        <v>28</v>
      </c>
      <c r="M30" s="8" t="s">
        <v>28</v>
      </c>
      <c r="N30" s="8" t="s">
        <v>28</v>
      </c>
      <c r="O30" s="16">
        <v>19.676</v>
      </c>
      <c r="P30" s="31">
        <v>19676</v>
      </c>
      <c r="Q30" s="8"/>
      <c r="R30" s="8" t="s">
        <v>28</v>
      </c>
      <c r="S30" s="8"/>
    </row>
    <row r="31" ht="24" customHeight="1" spans="1:19">
      <c r="A31" s="8">
        <v>21</v>
      </c>
      <c r="B31" s="8" t="s">
        <v>21</v>
      </c>
      <c r="C31" s="12" t="s">
        <v>85</v>
      </c>
      <c r="D31" s="13" t="s">
        <v>90</v>
      </c>
      <c r="E31" s="13" t="s">
        <v>91</v>
      </c>
      <c r="F31" s="13">
        <v>8102</v>
      </c>
      <c r="G31" s="14">
        <v>16.41</v>
      </c>
      <c r="H31" s="17"/>
      <c r="I31" s="16">
        <v>39.585</v>
      </c>
      <c r="J31" s="13" t="s">
        <v>32</v>
      </c>
      <c r="K31" s="13" t="s">
        <v>27</v>
      </c>
      <c r="L31" s="8" t="s">
        <v>28</v>
      </c>
      <c r="M31" s="8" t="s">
        <v>28</v>
      </c>
      <c r="N31" s="8" t="s">
        <v>28</v>
      </c>
      <c r="O31" s="16">
        <v>39.585</v>
      </c>
      <c r="P31" s="31">
        <v>39585</v>
      </c>
      <c r="Q31" s="8"/>
      <c r="R31" s="8" t="s">
        <v>28</v>
      </c>
      <c r="S31" s="8"/>
    </row>
    <row r="32" spans="1:19">
      <c r="A32" s="8">
        <v>22</v>
      </c>
      <c r="B32" s="8" t="s">
        <v>21</v>
      </c>
      <c r="C32" s="12" t="s">
        <v>85</v>
      </c>
      <c r="D32" s="13" t="s">
        <v>90</v>
      </c>
      <c r="E32" s="13" t="s">
        <v>92</v>
      </c>
      <c r="F32" s="13" t="s">
        <v>93</v>
      </c>
      <c r="G32" s="14">
        <v>5.84</v>
      </c>
      <c r="H32" s="17"/>
      <c r="I32" s="16">
        <v>5.337</v>
      </c>
      <c r="J32" s="13" t="s">
        <v>32</v>
      </c>
      <c r="K32" s="13" t="s">
        <v>27</v>
      </c>
      <c r="L32" s="8" t="s">
        <v>28</v>
      </c>
      <c r="M32" s="8" t="s">
        <v>28</v>
      </c>
      <c r="N32" s="8" t="s">
        <v>28</v>
      </c>
      <c r="O32" s="16">
        <v>5.337</v>
      </c>
      <c r="P32" s="31">
        <v>5337</v>
      </c>
      <c r="Q32" s="8"/>
      <c r="R32" s="8" t="s">
        <v>28</v>
      </c>
      <c r="S32" s="8"/>
    </row>
    <row r="33" ht="13.5" customHeight="1" spans="1:19">
      <c r="A33" s="8">
        <v>23</v>
      </c>
      <c r="B33" s="8" t="s">
        <v>21</v>
      </c>
      <c r="C33" s="12" t="s">
        <v>94</v>
      </c>
      <c r="D33" s="13" t="s">
        <v>95</v>
      </c>
      <c r="E33" s="13" t="s">
        <v>96</v>
      </c>
      <c r="F33" s="13">
        <v>3691</v>
      </c>
      <c r="G33" s="14">
        <v>37.63</v>
      </c>
      <c r="H33" s="17"/>
      <c r="I33" s="16">
        <v>9.454</v>
      </c>
      <c r="J33" s="13" t="s">
        <v>32</v>
      </c>
      <c r="K33" s="13" t="s">
        <v>27</v>
      </c>
      <c r="L33" s="8" t="s">
        <v>28</v>
      </c>
      <c r="M33" s="8" t="s">
        <v>28</v>
      </c>
      <c r="N33" s="8" t="s">
        <v>28</v>
      </c>
      <c r="O33" s="16">
        <v>9.454</v>
      </c>
      <c r="P33" s="31">
        <v>9454</v>
      </c>
      <c r="Q33" s="8" t="s">
        <v>28</v>
      </c>
      <c r="R33" s="8"/>
      <c r="S33" s="8"/>
    </row>
    <row r="34" ht="26.4" spans="1:19">
      <c r="A34" s="8">
        <v>24</v>
      </c>
      <c r="B34" s="8" t="s">
        <v>21</v>
      </c>
      <c r="C34" s="12" t="s">
        <v>94</v>
      </c>
      <c r="D34" s="13" t="s">
        <v>97</v>
      </c>
      <c r="E34" s="13" t="s">
        <v>98</v>
      </c>
      <c r="F34" s="13">
        <v>1468</v>
      </c>
      <c r="G34" s="14">
        <v>30</v>
      </c>
      <c r="H34" s="12"/>
      <c r="I34" s="16">
        <v>20.568</v>
      </c>
      <c r="J34" s="13" t="s">
        <v>32</v>
      </c>
      <c r="K34" s="13" t="s">
        <v>27</v>
      </c>
      <c r="L34" s="8" t="s">
        <v>28</v>
      </c>
      <c r="M34" s="8" t="s">
        <v>28</v>
      </c>
      <c r="N34" s="8" t="s">
        <v>28</v>
      </c>
      <c r="O34" s="16">
        <v>20.568</v>
      </c>
      <c r="P34" s="31">
        <v>20568</v>
      </c>
      <c r="Q34" s="8"/>
      <c r="R34" s="8" t="s">
        <v>28</v>
      </c>
      <c r="S34" s="8"/>
    </row>
    <row r="35" ht="13.5" customHeight="1" spans="1:19">
      <c r="A35" s="8">
        <v>25</v>
      </c>
      <c r="B35" s="8" t="s">
        <v>21</v>
      </c>
      <c r="C35" s="12" t="s">
        <v>99</v>
      </c>
      <c r="D35" s="13" t="s">
        <v>100</v>
      </c>
      <c r="E35" s="13" t="s">
        <v>101</v>
      </c>
      <c r="F35" s="13">
        <v>9191</v>
      </c>
      <c r="G35" s="14">
        <v>25</v>
      </c>
      <c r="H35" s="12" t="s">
        <v>102</v>
      </c>
      <c r="I35" s="16">
        <v>26.985</v>
      </c>
      <c r="J35" s="13" t="s">
        <v>32</v>
      </c>
      <c r="K35" s="13" t="s">
        <v>27</v>
      </c>
      <c r="L35" s="8" t="s">
        <v>28</v>
      </c>
      <c r="M35" s="8" t="s">
        <v>28</v>
      </c>
      <c r="N35" s="8" t="s">
        <v>28</v>
      </c>
      <c r="O35" s="16">
        <v>26.985</v>
      </c>
      <c r="P35" s="31">
        <v>26985</v>
      </c>
      <c r="Q35" s="8"/>
      <c r="R35" s="8" t="s">
        <v>28</v>
      </c>
      <c r="S35" s="8"/>
    </row>
    <row r="36" ht="26.4" spans="1:19">
      <c r="A36" s="8">
        <v>26</v>
      </c>
      <c r="B36" s="8" t="s">
        <v>21</v>
      </c>
      <c r="C36" s="12" t="s">
        <v>99</v>
      </c>
      <c r="D36" s="13" t="s">
        <v>64</v>
      </c>
      <c r="E36" s="13" t="s">
        <v>103</v>
      </c>
      <c r="F36" s="13" t="s">
        <v>104</v>
      </c>
      <c r="G36" s="14">
        <v>6.62</v>
      </c>
      <c r="H36" s="12"/>
      <c r="I36" s="16">
        <v>18.51</v>
      </c>
      <c r="J36" s="13" t="s">
        <v>32</v>
      </c>
      <c r="K36" s="13" t="s">
        <v>27</v>
      </c>
      <c r="L36" s="8" t="s">
        <v>28</v>
      </c>
      <c r="M36" s="8" t="s">
        <v>28</v>
      </c>
      <c r="N36" s="8" t="s">
        <v>28</v>
      </c>
      <c r="O36" s="16">
        <v>18.51</v>
      </c>
      <c r="P36" s="31">
        <v>18510</v>
      </c>
      <c r="Q36" s="8"/>
      <c r="R36" s="8" t="s">
        <v>28</v>
      </c>
      <c r="S36" s="8"/>
    </row>
    <row r="37" ht="13.5" customHeight="1" spans="1:19">
      <c r="A37" s="8">
        <v>27</v>
      </c>
      <c r="B37" s="8" t="s">
        <v>21</v>
      </c>
      <c r="C37" s="12" t="s">
        <v>105</v>
      </c>
      <c r="D37" s="13" t="s">
        <v>106</v>
      </c>
      <c r="E37" s="13" t="s">
        <v>96</v>
      </c>
      <c r="F37" s="13">
        <v>3691</v>
      </c>
      <c r="G37" s="14">
        <v>20</v>
      </c>
      <c r="H37" s="12" t="s">
        <v>107</v>
      </c>
      <c r="I37" s="16">
        <v>15.893</v>
      </c>
      <c r="J37" s="13" t="s">
        <v>32</v>
      </c>
      <c r="K37" s="13" t="s">
        <v>27</v>
      </c>
      <c r="L37" s="8" t="s">
        <v>28</v>
      </c>
      <c r="M37" s="8" t="s">
        <v>28</v>
      </c>
      <c r="N37" s="8" t="s">
        <v>28</v>
      </c>
      <c r="O37" s="16">
        <v>15.893</v>
      </c>
      <c r="P37" s="31">
        <v>15893</v>
      </c>
      <c r="Q37" s="8" t="s">
        <v>28</v>
      </c>
      <c r="R37" s="8"/>
      <c r="S37" s="8"/>
    </row>
    <row r="38" spans="1:19">
      <c r="A38" s="8">
        <v>28</v>
      </c>
      <c r="B38" s="8" t="s">
        <v>21</v>
      </c>
      <c r="C38" s="12" t="s">
        <v>105</v>
      </c>
      <c r="D38" s="13" t="s">
        <v>108</v>
      </c>
      <c r="E38" s="13" t="s">
        <v>108</v>
      </c>
      <c r="F38" s="13" t="s">
        <v>109</v>
      </c>
      <c r="G38" s="14">
        <v>3.67</v>
      </c>
      <c r="H38" s="12"/>
      <c r="I38" s="16">
        <v>3.214</v>
      </c>
      <c r="J38" s="13" t="s">
        <v>32</v>
      </c>
      <c r="K38" s="13" t="s">
        <v>27</v>
      </c>
      <c r="L38" s="8" t="s">
        <v>28</v>
      </c>
      <c r="M38" s="8" t="s">
        <v>28</v>
      </c>
      <c r="N38" s="8" t="s">
        <v>28</v>
      </c>
      <c r="O38" s="16">
        <v>3.214</v>
      </c>
      <c r="P38" s="31">
        <v>3214</v>
      </c>
      <c r="Q38" s="8"/>
      <c r="R38" s="8"/>
      <c r="S38" s="8"/>
    </row>
    <row r="39" spans="1:19">
      <c r="A39" s="8">
        <v>29</v>
      </c>
      <c r="B39" s="8" t="s">
        <v>21</v>
      </c>
      <c r="C39" s="12" t="s">
        <v>110</v>
      </c>
      <c r="D39" s="13" t="s">
        <v>111</v>
      </c>
      <c r="E39" s="13" t="s">
        <v>111</v>
      </c>
      <c r="F39" s="13" t="s">
        <v>112</v>
      </c>
      <c r="G39" s="14">
        <v>21.73</v>
      </c>
      <c r="H39" s="12" t="s">
        <v>113</v>
      </c>
      <c r="I39" s="16">
        <v>19.907</v>
      </c>
      <c r="J39" s="13" t="s">
        <v>32</v>
      </c>
      <c r="K39" s="13" t="s">
        <v>27</v>
      </c>
      <c r="L39" s="8" t="s">
        <v>28</v>
      </c>
      <c r="M39" s="8" t="s">
        <v>28</v>
      </c>
      <c r="N39" s="8" t="s">
        <v>28</v>
      </c>
      <c r="O39" s="16">
        <v>19.907</v>
      </c>
      <c r="P39" s="31">
        <v>19907</v>
      </c>
      <c r="Q39" s="8" t="s">
        <v>28</v>
      </c>
      <c r="R39" s="8"/>
      <c r="S39" s="8"/>
    </row>
    <row r="40" ht="26.4" spans="1:19">
      <c r="A40" s="8">
        <v>30</v>
      </c>
      <c r="B40" s="8" t="s">
        <v>21</v>
      </c>
      <c r="C40" s="12" t="s">
        <v>110</v>
      </c>
      <c r="D40" s="13" t="s">
        <v>114</v>
      </c>
      <c r="E40" s="13" t="s">
        <v>115</v>
      </c>
      <c r="F40" s="13" t="s">
        <v>116</v>
      </c>
      <c r="G40" s="14">
        <v>6.08</v>
      </c>
      <c r="H40" s="12"/>
      <c r="I40" s="16">
        <v>4.893</v>
      </c>
      <c r="J40" s="13" t="s">
        <v>32</v>
      </c>
      <c r="K40" s="13" t="s">
        <v>27</v>
      </c>
      <c r="L40" s="8" t="s">
        <v>28</v>
      </c>
      <c r="M40" s="8" t="s">
        <v>28</v>
      </c>
      <c r="N40" s="8" t="s">
        <v>28</v>
      </c>
      <c r="O40" s="16">
        <v>4.893</v>
      </c>
      <c r="P40" s="31">
        <v>4893</v>
      </c>
      <c r="Q40" s="8" t="s">
        <v>28</v>
      </c>
      <c r="R40" s="8"/>
      <c r="S40" s="8"/>
    </row>
    <row r="41" spans="1:19">
      <c r="A41" s="10">
        <v>31</v>
      </c>
      <c r="B41" s="10" t="s">
        <v>21</v>
      </c>
      <c r="C41" s="8" t="s">
        <v>110</v>
      </c>
      <c r="D41" s="8" t="s">
        <v>114</v>
      </c>
      <c r="E41" s="8" t="s">
        <v>114</v>
      </c>
      <c r="F41" s="8">
        <v>115.943683</v>
      </c>
      <c r="G41" s="21"/>
      <c r="H41" s="12"/>
      <c r="I41" s="16">
        <v>4.069</v>
      </c>
      <c r="J41" s="12" t="s">
        <v>32</v>
      </c>
      <c r="K41" s="12" t="s">
        <v>27</v>
      </c>
      <c r="L41" s="10" t="s">
        <v>28</v>
      </c>
      <c r="M41" s="10" t="s">
        <v>28</v>
      </c>
      <c r="N41" s="10" t="s">
        <v>28</v>
      </c>
      <c r="O41" s="16">
        <v>4.069</v>
      </c>
      <c r="P41" s="29">
        <v>4069</v>
      </c>
      <c r="Q41" s="10" t="s">
        <v>28</v>
      </c>
      <c r="R41" s="10"/>
      <c r="S41" s="10"/>
    </row>
    <row r="42" spans="1:19">
      <c r="A42" s="12"/>
      <c r="B42" s="12"/>
      <c r="C42" s="8"/>
      <c r="D42" s="8"/>
      <c r="E42" s="8"/>
      <c r="F42" s="8">
        <v>24.646413</v>
      </c>
      <c r="G42" s="16"/>
      <c r="H42" s="12"/>
      <c r="I42" s="16"/>
      <c r="J42" s="12"/>
      <c r="K42" s="12"/>
      <c r="L42" s="12"/>
      <c r="M42" s="12"/>
      <c r="N42" s="12"/>
      <c r="O42" s="16"/>
      <c r="P42" s="30"/>
      <c r="Q42" s="12"/>
      <c r="R42" s="12"/>
      <c r="S42" s="12"/>
    </row>
    <row r="43" ht="62" customHeight="1" spans="1:19">
      <c r="A43" s="8">
        <v>32</v>
      </c>
      <c r="B43" s="8" t="s">
        <v>21</v>
      </c>
      <c r="C43" s="8" t="s">
        <v>117</v>
      </c>
      <c r="D43" s="15" t="s">
        <v>118</v>
      </c>
      <c r="E43" s="15" t="s">
        <v>23</v>
      </c>
      <c r="F43" s="15" t="s">
        <v>119</v>
      </c>
      <c r="G43" s="18">
        <v>74.14</v>
      </c>
      <c r="H43" s="22" t="s">
        <v>25</v>
      </c>
      <c r="I43" s="16">
        <v>106.155</v>
      </c>
      <c r="J43" s="13" t="s">
        <v>32</v>
      </c>
      <c r="K43" s="13" t="s">
        <v>27</v>
      </c>
      <c r="L43" s="8" t="s">
        <v>28</v>
      </c>
      <c r="M43" s="8" t="s">
        <v>28</v>
      </c>
      <c r="N43" s="8" t="s">
        <v>28</v>
      </c>
      <c r="O43" s="16">
        <v>101.13</v>
      </c>
      <c r="P43" s="31">
        <v>101130</v>
      </c>
      <c r="Q43" s="8" t="s">
        <v>28</v>
      </c>
      <c r="R43" s="8"/>
      <c r="S43" s="8" t="s">
        <v>120</v>
      </c>
    </row>
    <row r="44" spans="1:19">
      <c r="A44" s="8">
        <v>33</v>
      </c>
      <c r="B44" s="8" t="s">
        <v>21</v>
      </c>
      <c r="C44" s="8" t="s">
        <v>117</v>
      </c>
      <c r="D44" s="15" t="s">
        <v>23</v>
      </c>
      <c r="E44" s="15" t="s">
        <v>23</v>
      </c>
      <c r="F44" s="15" t="s">
        <v>121</v>
      </c>
      <c r="G44" s="18">
        <v>14.421</v>
      </c>
      <c r="H44" s="12"/>
      <c r="I44" s="16">
        <v>69.903</v>
      </c>
      <c r="J44" s="13" t="s">
        <v>32</v>
      </c>
      <c r="K44" s="13" t="s">
        <v>27</v>
      </c>
      <c r="L44" s="8" t="s">
        <v>28</v>
      </c>
      <c r="M44" s="8" t="s">
        <v>28</v>
      </c>
      <c r="N44" s="8" t="s">
        <v>28</v>
      </c>
      <c r="O44" s="16">
        <v>69.903</v>
      </c>
      <c r="P44" s="31">
        <v>69903</v>
      </c>
      <c r="Q44" s="8" t="s">
        <v>28</v>
      </c>
      <c r="R44" s="8"/>
      <c r="S44" s="8"/>
    </row>
    <row r="45" spans="1:19">
      <c r="A45" s="10">
        <v>34</v>
      </c>
      <c r="B45" s="10" t="s">
        <v>21</v>
      </c>
      <c r="C45" s="8" t="s">
        <v>117</v>
      </c>
      <c r="D45" s="8" t="s">
        <v>23</v>
      </c>
      <c r="E45" s="8" t="s">
        <v>23</v>
      </c>
      <c r="F45" s="8" t="s">
        <v>122</v>
      </c>
      <c r="G45" s="9">
        <v>15.45</v>
      </c>
      <c r="H45" s="12"/>
      <c r="I45" s="16">
        <v>35.52</v>
      </c>
      <c r="J45" s="12" t="s">
        <v>32</v>
      </c>
      <c r="K45" s="12" t="s">
        <v>27</v>
      </c>
      <c r="L45" s="10" t="s">
        <v>28</v>
      </c>
      <c r="M45" s="10" t="s">
        <v>28</v>
      </c>
      <c r="N45" s="10" t="s">
        <v>28</v>
      </c>
      <c r="O45" s="16">
        <v>35.52</v>
      </c>
      <c r="P45" s="29">
        <v>35520</v>
      </c>
      <c r="Q45" s="10" t="s">
        <v>28</v>
      </c>
      <c r="R45" s="10"/>
      <c r="S45" s="10"/>
    </row>
    <row r="46" spans="1:19">
      <c r="A46" s="12"/>
      <c r="B46" s="12"/>
      <c r="C46" s="8"/>
      <c r="D46" s="8"/>
      <c r="E46" s="8"/>
      <c r="F46" s="8" t="s">
        <v>123</v>
      </c>
      <c r="G46" s="9"/>
      <c r="H46" s="12"/>
      <c r="I46" s="16"/>
      <c r="J46" s="12"/>
      <c r="K46" s="12"/>
      <c r="L46" s="12"/>
      <c r="M46" s="12"/>
      <c r="N46" s="12"/>
      <c r="O46" s="16"/>
      <c r="P46" s="30"/>
      <c r="Q46" s="12"/>
      <c r="R46" s="12"/>
      <c r="S46" s="12"/>
    </row>
    <row r="47" spans="1:19">
      <c r="A47" s="8">
        <v>35</v>
      </c>
      <c r="B47" s="8" t="s">
        <v>21</v>
      </c>
      <c r="C47" s="8" t="s">
        <v>124</v>
      </c>
      <c r="D47" s="15" t="s">
        <v>125</v>
      </c>
      <c r="E47" s="15" t="s">
        <v>126</v>
      </c>
      <c r="F47" s="15">
        <v>1460</v>
      </c>
      <c r="G47" s="18">
        <v>5.4</v>
      </c>
      <c r="H47" s="12" t="s">
        <v>127</v>
      </c>
      <c r="I47" s="16">
        <v>3.064</v>
      </c>
      <c r="J47" s="13" t="s">
        <v>128</v>
      </c>
      <c r="K47" s="13" t="s">
        <v>27</v>
      </c>
      <c r="L47" s="8" t="s">
        <v>28</v>
      </c>
      <c r="M47" s="8" t="s">
        <v>28</v>
      </c>
      <c r="N47" s="8" t="s">
        <v>28</v>
      </c>
      <c r="O47" s="16">
        <v>3.064</v>
      </c>
      <c r="P47" s="31">
        <v>3064</v>
      </c>
      <c r="Q47" s="8" t="s">
        <v>28</v>
      </c>
      <c r="R47" s="8"/>
      <c r="S47" s="8"/>
    </row>
    <row r="48" ht="26.4" spans="1:19">
      <c r="A48" s="8">
        <v>36</v>
      </c>
      <c r="B48" s="8" t="s">
        <v>21</v>
      </c>
      <c r="C48" s="12" t="s">
        <v>124</v>
      </c>
      <c r="D48" s="13" t="s">
        <v>111</v>
      </c>
      <c r="E48" s="13" t="s">
        <v>129</v>
      </c>
      <c r="F48" s="13" t="s">
        <v>130</v>
      </c>
      <c r="G48" s="14">
        <v>9.97</v>
      </c>
      <c r="H48" s="17" t="s">
        <v>89</v>
      </c>
      <c r="I48" s="16">
        <v>12.96</v>
      </c>
      <c r="J48" s="13" t="s">
        <v>32</v>
      </c>
      <c r="K48" s="13" t="s">
        <v>27</v>
      </c>
      <c r="L48" s="8" t="s">
        <v>28</v>
      </c>
      <c r="M48" s="8" t="s">
        <v>28</v>
      </c>
      <c r="N48" s="8" t="s">
        <v>28</v>
      </c>
      <c r="O48" s="16">
        <v>12.96</v>
      </c>
      <c r="P48" s="31">
        <v>12960</v>
      </c>
      <c r="Q48" s="8"/>
      <c r="R48" s="8" t="s">
        <v>28</v>
      </c>
      <c r="S48" s="8"/>
    </row>
    <row r="49" ht="26.4" spans="1:19">
      <c r="A49" s="8">
        <v>37</v>
      </c>
      <c r="B49" s="8" t="s">
        <v>21</v>
      </c>
      <c r="C49" s="12" t="s">
        <v>124</v>
      </c>
      <c r="D49" s="13" t="s">
        <v>111</v>
      </c>
      <c r="E49" s="13" t="s">
        <v>131</v>
      </c>
      <c r="F49" s="13" t="s">
        <v>132</v>
      </c>
      <c r="G49" s="14">
        <v>6.12</v>
      </c>
      <c r="H49" s="17"/>
      <c r="I49" s="16">
        <v>7.698</v>
      </c>
      <c r="J49" s="13" t="s">
        <v>32</v>
      </c>
      <c r="K49" s="13" t="s">
        <v>27</v>
      </c>
      <c r="L49" s="8" t="s">
        <v>28</v>
      </c>
      <c r="M49" s="8" t="s">
        <v>28</v>
      </c>
      <c r="N49" s="8" t="s">
        <v>28</v>
      </c>
      <c r="O49" s="16">
        <v>7.698</v>
      </c>
      <c r="P49" s="31">
        <v>7698</v>
      </c>
      <c r="Q49" s="8"/>
      <c r="R49" s="8" t="s">
        <v>28</v>
      </c>
      <c r="S49" s="8"/>
    </row>
    <row r="50" ht="24" customHeight="1" spans="1:19">
      <c r="A50" s="8">
        <v>38</v>
      </c>
      <c r="B50" s="8" t="s">
        <v>21</v>
      </c>
      <c r="C50" s="12" t="s">
        <v>124</v>
      </c>
      <c r="D50" s="13" t="s">
        <v>111</v>
      </c>
      <c r="E50" s="13" t="s">
        <v>133</v>
      </c>
      <c r="F50" s="13" t="s">
        <v>134</v>
      </c>
      <c r="G50" s="14">
        <v>18.92</v>
      </c>
      <c r="H50" s="17"/>
      <c r="I50" s="16">
        <v>27.555</v>
      </c>
      <c r="J50" s="13" t="s">
        <v>32</v>
      </c>
      <c r="K50" s="13" t="s">
        <v>27</v>
      </c>
      <c r="L50" s="8" t="s">
        <v>28</v>
      </c>
      <c r="M50" s="8" t="s">
        <v>28</v>
      </c>
      <c r="N50" s="8" t="s">
        <v>28</v>
      </c>
      <c r="O50" s="16">
        <v>27.555</v>
      </c>
      <c r="P50" s="31">
        <v>27555</v>
      </c>
      <c r="Q50" s="8"/>
      <c r="R50" s="8" t="s">
        <v>28</v>
      </c>
      <c r="S50" s="8"/>
    </row>
    <row r="51" spans="1:19">
      <c r="A51" s="8">
        <v>39</v>
      </c>
      <c r="B51" s="8" t="s">
        <v>21</v>
      </c>
      <c r="C51" s="12" t="s">
        <v>124</v>
      </c>
      <c r="D51" s="13" t="s">
        <v>135</v>
      </c>
      <c r="E51" s="13" t="s">
        <v>136</v>
      </c>
      <c r="F51" s="13">
        <v>8122</v>
      </c>
      <c r="G51" s="14">
        <v>9.35</v>
      </c>
      <c r="H51" s="17"/>
      <c r="I51" s="16">
        <v>6.489</v>
      </c>
      <c r="J51" s="13" t="s">
        <v>32</v>
      </c>
      <c r="K51" s="13" t="s">
        <v>27</v>
      </c>
      <c r="L51" s="8" t="s">
        <v>28</v>
      </c>
      <c r="M51" s="8" t="s">
        <v>28</v>
      </c>
      <c r="N51" s="8" t="s">
        <v>28</v>
      </c>
      <c r="O51" s="16">
        <v>6.489</v>
      </c>
      <c r="P51" s="31">
        <v>6489</v>
      </c>
      <c r="Q51" s="8"/>
      <c r="R51" s="8" t="s">
        <v>28</v>
      </c>
      <c r="S51" s="8"/>
    </row>
    <row r="52" ht="13.5" customHeight="1" spans="1:19">
      <c r="A52" s="8">
        <v>40</v>
      </c>
      <c r="B52" s="8" t="s">
        <v>21</v>
      </c>
      <c r="C52" s="12" t="s">
        <v>124</v>
      </c>
      <c r="D52" s="13" t="s">
        <v>137</v>
      </c>
      <c r="E52" s="13" t="s">
        <v>138</v>
      </c>
      <c r="F52" s="13" t="s">
        <v>139</v>
      </c>
      <c r="G52" s="14">
        <v>62.61</v>
      </c>
      <c r="H52" s="17"/>
      <c r="I52" s="16">
        <v>104.498</v>
      </c>
      <c r="J52" s="13" t="s">
        <v>32</v>
      </c>
      <c r="K52" s="13" t="s">
        <v>27</v>
      </c>
      <c r="L52" s="8" t="s">
        <v>28</v>
      </c>
      <c r="M52" s="8" t="s">
        <v>28</v>
      </c>
      <c r="N52" s="8" t="s">
        <v>28</v>
      </c>
      <c r="O52" s="16">
        <v>104.498</v>
      </c>
      <c r="P52" s="31">
        <v>104498</v>
      </c>
      <c r="Q52" s="8" t="s">
        <v>28</v>
      </c>
      <c r="R52" s="8"/>
      <c r="S52" s="8"/>
    </row>
    <row r="53" spans="1:19">
      <c r="A53" s="8">
        <v>41</v>
      </c>
      <c r="B53" s="8" t="s">
        <v>21</v>
      </c>
      <c r="C53" s="12" t="s">
        <v>124</v>
      </c>
      <c r="D53" s="13" t="s">
        <v>125</v>
      </c>
      <c r="E53" s="13" t="s">
        <v>140</v>
      </c>
      <c r="F53" s="13">
        <v>7914</v>
      </c>
      <c r="G53" s="14">
        <v>77.3</v>
      </c>
      <c r="H53" s="17"/>
      <c r="I53" s="16">
        <v>11.276</v>
      </c>
      <c r="J53" s="13" t="s">
        <v>32</v>
      </c>
      <c r="K53" s="13" t="s">
        <v>27</v>
      </c>
      <c r="L53" s="8" t="s">
        <v>28</v>
      </c>
      <c r="M53" s="8" t="s">
        <v>28</v>
      </c>
      <c r="N53" s="8" t="s">
        <v>28</v>
      </c>
      <c r="O53" s="16">
        <v>11.276</v>
      </c>
      <c r="P53" s="31">
        <v>11276</v>
      </c>
      <c r="Q53" s="8"/>
      <c r="R53" s="8"/>
      <c r="S53" s="8"/>
    </row>
    <row r="54" spans="1:19">
      <c r="A54" s="8">
        <v>42</v>
      </c>
      <c r="B54" s="8" t="s">
        <v>21</v>
      </c>
      <c r="C54" s="12" t="s">
        <v>141</v>
      </c>
      <c r="D54" s="13" t="s">
        <v>142</v>
      </c>
      <c r="E54" s="13" t="s">
        <v>143</v>
      </c>
      <c r="F54" s="13">
        <v>3705</v>
      </c>
      <c r="G54" s="14">
        <v>23.58</v>
      </c>
      <c r="H54" s="17"/>
      <c r="I54" s="16">
        <v>13.643</v>
      </c>
      <c r="J54" s="13" t="s">
        <v>32</v>
      </c>
      <c r="K54" s="13" t="s">
        <v>27</v>
      </c>
      <c r="L54" s="8" t="s">
        <v>28</v>
      </c>
      <c r="M54" s="8" t="s">
        <v>28</v>
      </c>
      <c r="N54" s="8" t="s">
        <v>28</v>
      </c>
      <c r="O54" s="16">
        <v>13.643</v>
      </c>
      <c r="P54" s="31">
        <v>13643</v>
      </c>
      <c r="Q54" s="8" t="s">
        <v>28</v>
      </c>
      <c r="R54" s="8"/>
      <c r="S54" s="8"/>
    </row>
    <row r="55" spans="1:19">
      <c r="A55" s="8">
        <v>43</v>
      </c>
      <c r="B55" s="8" t="s">
        <v>21</v>
      </c>
      <c r="C55" s="12" t="s">
        <v>144</v>
      </c>
      <c r="D55" s="13" t="s">
        <v>145</v>
      </c>
      <c r="E55" s="13" t="s">
        <v>146</v>
      </c>
      <c r="F55" s="13" t="s">
        <v>147</v>
      </c>
      <c r="G55" s="14">
        <v>5.34</v>
      </c>
      <c r="H55" s="12"/>
      <c r="I55" s="16">
        <v>32.094</v>
      </c>
      <c r="J55" s="13" t="s">
        <v>32</v>
      </c>
      <c r="K55" s="13" t="s">
        <v>27</v>
      </c>
      <c r="L55" s="8" t="s">
        <v>28</v>
      </c>
      <c r="M55" s="8" t="s">
        <v>28</v>
      </c>
      <c r="N55" s="8" t="s">
        <v>28</v>
      </c>
      <c r="O55" s="16">
        <v>32.094</v>
      </c>
      <c r="P55" s="31">
        <v>32094</v>
      </c>
      <c r="Q55" s="8" t="s">
        <v>28</v>
      </c>
      <c r="R55" s="8"/>
      <c r="S55" s="8"/>
    </row>
    <row r="56" ht="26.4" spans="1:19">
      <c r="A56" s="8">
        <v>44</v>
      </c>
      <c r="B56" s="8" t="s">
        <v>21</v>
      </c>
      <c r="C56" s="12" t="s">
        <v>148</v>
      </c>
      <c r="D56" s="13" t="s">
        <v>149</v>
      </c>
      <c r="E56" s="13" t="s">
        <v>150</v>
      </c>
      <c r="F56" s="13">
        <v>8214</v>
      </c>
      <c r="G56" s="14">
        <v>7.1</v>
      </c>
      <c r="H56" s="12" t="s">
        <v>151</v>
      </c>
      <c r="I56" s="16">
        <v>11.519</v>
      </c>
      <c r="J56" s="13" t="s">
        <v>32</v>
      </c>
      <c r="K56" s="13" t="s">
        <v>27</v>
      </c>
      <c r="L56" s="8" t="s">
        <v>28</v>
      </c>
      <c r="M56" s="8" t="s">
        <v>28</v>
      </c>
      <c r="N56" s="8" t="s">
        <v>28</v>
      </c>
      <c r="O56" s="16">
        <v>11.519</v>
      </c>
      <c r="P56" s="31">
        <v>11519</v>
      </c>
      <c r="Q56" s="8" t="s">
        <v>28</v>
      </c>
      <c r="R56" s="8"/>
      <c r="S56" s="8"/>
    </row>
    <row r="57" spans="1:19">
      <c r="A57" s="8">
        <v>45</v>
      </c>
      <c r="B57" s="8" t="s">
        <v>21</v>
      </c>
      <c r="C57" s="12" t="s">
        <v>148</v>
      </c>
      <c r="D57" s="13" t="s">
        <v>152</v>
      </c>
      <c r="E57" s="13" t="s">
        <v>153</v>
      </c>
      <c r="F57" s="13" t="s">
        <v>154</v>
      </c>
      <c r="G57" s="14">
        <v>35.2</v>
      </c>
      <c r="H57" s="12"/>
      <c r="I57" s="16">
        <v>42.847</v>
      </c>
      <c r="J57" s="13" t="s">
        <v>32</v>
      </c>
      <c r="K57" s="13" t="s">
        <v>27</v>
      </c>
      <c r="L57" s="8" t="s">
        <v>28</v>
      </c>
      <c r="M57" s="8" t="s">
        <v>28</v>
      </c>
      <c r="N57" s="8" t="s">
        <v>28</v>
      </c>
      <c r="O57" s="16">
        <v>42.847</v>
      </c>
      <c r="P57" s="31">
        <v>42847</v>
      </c>
      <c r="Q57" s="8"/>
      <c r="R57" s="8"/>
      <c r="S57" s="8"/>
    </row>
    <row r="58" spans="1:19">
      <c r="A58" s="8">
        <v>46</v>
      </c>
      <c r="B58" s="10" t="s">
        <v>21</v>
      </c>
      <c r="C58" s="12" t="s">
        <v>155</v>
      </c>
      <c r="D58" s="13" t="s">
        <v>156</v>
      </c>
      <c r="E58" s="12" t="s">
        <v>157</v>
      </c>
      <c r="F58" s="13">
        <v>3654</v>
      </c>
      <c r="G58" s="16">
        <v>69.43</v>
      </c>
      <c r="H58" s="12" t="s">
        <v>158</v>
      </c>
      <c r="I58" s="34">
        <v>53.194</v>
      </c>
      <c r="J58" s="12" t="s">
        <v>32</v>
      </c>
      <c r="K58" s="12" t="s">
        <v>27</v>
      </c>
      <c r="L58" s="10" t="s">
        <v>28</v>
      </c>
      <c r="M58" s="10" t="s">
        <v>28</v>
      </c>
      <c r="N58" s="10" t="s">
        <v>28</v>
      </c>
      <c r="O58" s="16">
        <v>52.201</v>
      </c>
      <c r="P58" s="29">
        <v>52201</v>
      </c>
      <c r="Q58" s="10" t="s">
        <v>28</v>
      </c>
      <c r="R58" s="10"/>
      <c r="S58" s="10" t="s">
        <v>159</v>
      </c>
    </row>
    <row r="59" spans="1:19">
      <c r="A59" s="8"/>
      <c r="B59" s="17"/>
      <c r="C59" s="12"/>
      <c r="D59" s="13" t="s">
        <v>160</v>
      </c>
      <c r="E59" s="12"/>
      <c r="F59" s="13">
        <v>7916</v>
      </c>
      <c r="G59" s="16"/>
      <c r="H59" s="12"/>
      <c r="I59" s="34"/>
      <c r="J59" s="12"/>
      <c r="K59" s="12"/>
      <c r="L59" s="17"/>
      <c r="M59" s="17"/>
      <c r="N59" s="17"/>
      <c r="O59" s="16"/>
      <c r="P59" s="32"/>
      <c r="Q59" s="17"/>
      <c r="R59" s="17"/>
      <c r="S59" s="17"/>
    </row>
    <row r="60" spans="1:19">
      <c r="A60" s="8"/>
      <c r="B60" s="12"/>
      <c r="C60" s="12"/>
      <c r="D60" s="13" t="s">
        <v>56</v>
      </c>
      <c r="E60" s="12"/>
      <c r="F60" s="13">
        <v>7917</v>
      </c>
      <c r="G60" s="16"/>
      <c r="H60" s="12"/>
      <c r="I60" s="34"/>
      <c r="J60" s="12"/>
      <c r="K60" s="12"/>
      <c r="L60" s="12"/>
      <c r="M60" s="12"/>
      <c r="N60" s="12"/>
      <c r="O60" s="16"/>
      <c r="P60" s="30"/>
      <c r="Q60" s="12"/>
      <c r="R60" s="12"/>
      <c r="S60" s="12"/>
    </row>
    <row r="61" s="1" customFormat="1" spans="1:19">
      <c r="A61" s="23" t="s">
        <v>161</v>
      </c>
      <c r="B61" s="24"/>
      <c r="C61" s="23"/>
      <c r="D61" s="23"/>
      <c r="E61" s="23"/>
      <c r="F61" s="8"/>
      <c r="G61" s="25">
        <f>SUM(G5:G58)</f>
        <v>1139.361</v>
      </c>
      <c r="H61" s="23"/>
      <c r="I61" s="25">
        <f>SUM(I5:I58)</f>
        <v>1280.52</v>
      </c>
      <c r="J61" s="8"/>
      <c r="K61" s="8"/>
      <c r="L61" s="35"/>
      <c r="M61" s="8"/>
      <c r="N61" s="8"/>
      <c r="O61" s="25">
        <f>SUM(O5:O58)</f>
        <v>1271.31</v>
      </c>
      <c r="P61" s="36">
        <f>SUM(P5:P58)</f>
        <v>1271310</v>
      </c>
      <c r="Q61" s="8"/>
      <c r="R61" s="8"/>
      <c r="S61" s="8"/>
    </row>
    <row r="62" spans="1:19">
      <c r="A62" s="26"/>
      <c r="B62" s="26"/>
      <c r="C62" s="26"/>
      <c r="D62" s="26"/>
      <c r="E62" s="26"/>
      <c r="F62" s="26"/>
      <c r="G62" s="27"/>
      <c r="H62" s="26"/>
      <c r="I62" s="27"/>
      <c r="J62" s="26"/>
      <c r="K62" s="26"/>
      <c r="L62" s="26"/>
      <c r="M62" s="26"/>
      <c r="N62" s="26"/>
      <c r="O62" s="27"/>
      <c r="P62" s="26"/>
      <c r="Q62" s="26"/>
      <c r="R62" s="26"/>
      <c r="S62" s="26"/>
    </row>
    <row r="63" spans="1:19">
      <c r="A63" s="26"/>
      <c r="B63" s="26"/>
      <c r="C63" s="26"/>
      <c r="D63" s="26"/>
      <c r="E63" s="26"/>
      <c r="F63" s="26"/>
      <c r="G63" s="27"/>
      <c r="H63" s="26"/>
      <c r="I63" s="27"/>
      <c r="J63" s="26"/>
      <c r="K63" s="26"/>
      <c r="L63" s="26"/>
      <c r="M63" s="26"/>
      <c r="N63" s="26"/>
      <c r="O63" s="27"/>
      <c r="P63" s="26"/>
      <c r="Q63" s="26"/>
      <c r="R63" s="26"/>
      <c r="S63" s="26"/>
    </row>
  </sheetData>
  <autoFilter ref="A4:S63">
    <extLst/>
  </autoFilter>
  <mergeCells count="148">
    <mergeCell ref="A1:S1"/>
    <mergeCell ref="A2:S2"/>
    <mergeCell ref="L3:N3"/>
    <mergeCell ref="Q3:R3"/>
    <mergeCell ref="A3:A4"/>
    <mergeCell ref="A5:A6"/>
    <mergeCell ref="A9:A10"/>
    <mergeCell ref="A15:A17"/>
    <mergeCell ref="A27:A29"/>
    <mergeCell ref="A41:A42"/>
    <mergeCell ref="A45:A46"/>
    <mergeCell ref="A58:A60"/>
    <mergeCell ref="B3:B4"/>
    <mergeCell ref="B5:B6"/>
    <mergeCell ref="B9:B10"/>
    <mergeCell ref="B15:B17"/>
    <mergeCell ref="B27:B29"/>
    <mergeCell ref="B41:B42"/>
    <mergeCell ref="B45:B46"/>
    <mergeCell ref="B58:B60"/>
    <mergeCell ref="C3:C4"/>
    <mergeCell ref="C5:C6"/>
    <mergeCell ref="C9:C10"/>
    <mergeCell ref="C15:C17"/>
    <mergeCell ref="C27:C29"/>
    <mergeCell ref="C41:C42"/>
    <mergeCell ref="C45:C46"/>
    <mergeCell ref="C58:C60"/>
    <mergeCell ref="D3:D4"/>
    <mergeCell ref="D5:D6"/>
    <mergeCell ref="D9:D10"/>
    <mergeCell ref="D15:D17"/>
    <mergeCell ref="D27:D29"/>
    <mergeCell ref="D41:D42"/>
    <mergeCell ref="D45:D46"/>
    <mergeCell ref="E3:E4"/>
    <mergeCell ref="E5:E6"/>
    <mergeCell ref="E15:E17"/>
    <mergeCell ref="E41:E42"/>
    <mergeCell ref="E45:E46"/>
    <mergeCell ref="E58:E60"/>
    <mergeCell ref="F3:F4"/>
    <mergeCell ref="F5:F6"/>
    <mergeCell ref="F15:F17"/>
    <mergeCell ref="G3:G4"/>
    <mergeCell ref="G5:G6"/>
    <mergeCell ref="G9:G10"/>
    <mergeCell ref="G15:G17"/>
    <mergeCell ref="G27:G29"/>
    <mergeCell ref="G41:G42"/>
    <mergeCell ref="G45:G46"/>
    <mergeCell ref="G58:G60"/>
    <mergeCell ref="H3:H4"/>
    <mergeCell ref="H5:H17"/>
    <mergeCell ref="H19:H21"/>
    <mergeCell ref="H24:H29"/>
    <mergeCell ref="H30:H34"/>
    <mergeCell ref="H35:H36"/>
    <mergeCell ref="H37:H38"/>
    <mergeCell ref="H39:H42"/>
    <mergeCell ref="H43:H46"/>
    <mergeCell ref="H48:H55"/>
    <mergeCell ref="H56:H57"/>
    <mergeCell ref="H58:H60"/>
    <mergeCell ref="I3:I4"/>
    <mergeCell ref="I5:I6"/>
    <mergeCell ref="I9:I10"/>
    <mergeCell ref="I15:I17"/>
    <mergeCell ref="I27:I29"/>
    <mergeCell ref="I41:I42"/>
    <mergeCell ref="I45:I46"/>
    <mergeCell ref="I58:I60"/>
    <mergeCell ref="J3:J4"/>
    <mergeCell ref="J5:J6"/>
    <mergeCell ref="J9:J10"/>
    <mergeCell ref="J15:J17"/>
    <mergeCell ref="J27:J29"/>
    <mergeCell ref="J41:J42"/>
    <mergeCell ref="J45:J46"/>
    <mergeCell ref="J58:J60"/>
    <mergeCell ref="K3:K4"/>
    <mergeCell ref="K5:K6"/>
    <mergeCell ref="K9:K10"/>
    <mergeCell ref="K15:K17"/>
    <mergeCell ref="K27:K29"/>
    <mergeCell ref="K41:K42"/>
    <mergeCell ref="K45:K46"/>
    <mergeCell ref="K58:K60"/>
    <mergeCell ref="L5:L6"/>
    <mergeCell ref="L9:L10"/>
    <mergeCell ref="L15:L17"/>
    <mergeCell ref="L27:L29"/>
    <mergeCell ref="L41:L42"/>
    <mergeCell ref="L45:L46"/>
    <mergeCell ref="L58:L60"/>
    <mergeCell ref="M5:M6"/>
    <mergeCell ref="M9:M10"/>
    <mergeCell ref="M15:M17"/>
    <mergeCell ref="M27:M29"/>
    <mergeCell ref="M41:M42"/>
    <mergeCell ref="M45:M46"/>
    <mergeCell ref="M58:M60"/>
    <mergeCell ref="N5:N6"/>
    <mergeCell ref="N9:N10"/>
    <mergeCell ref="N15:N17"/>
    <mergeCell ref="N27:N29"/>
    <mergeCell ref="N41:N42"/>
    <mergeCell ref="N45:N46"/>
    <mergeCell ref="N58:N60"/>
    <mergeCell ref="O3:O4"/>
    <mergeCell ref="O5:O6"/>
    <mergeCell ref="O9:O10"/>
    <mergeCell ref="O15:O17"/>
    <mergeCell ref="O27:O29"/>
    <mergeCell ref="O41:O42"/>
    <mergeCell ref="O45:O46"/>
    <mergeCell ref="O58:O60"/>
    <mergeCell ref="P3:P4"/>
    <mergeCell ref="P5:P6"/>
    <mergeCell ref="P9:P10"/>
    <mergeCell ref="P15:P17"/>
    <mergeCell ref="P27:P29"/>
    <mergeCell ref="P41:P42"/>
    <mergeCell ref="P45:P46"/>
    <mergeCell ref="P58:P60"/>
    <mergeCell ref="Q5:Q6"/>
    <mergeCell ref="Q9:Q10"/>
    <mergeCell ref="Q15:Q17"/>
    <mergeCell ref="Q27:Q29"/>
    <mergeCell ref="Q41:Q42"/>
    <mergeCell ref="Q45:Q46"/>
    <mergeCell ref="Q58:Q60"/>
    <mergeCell ref="R5:R6"/>
    <mergeCell ref="R9:R10"/>
    <mergeCell ref="R15:R17"/>
    <mergeCell ref="R27:R29"/>
    <mergeCell ref="R41:R42"/>
    <mergeCell ref="R45:R46"/>
    <mergeCell ref="R58:R60"/>
    <mergeCell ref="S3:S4"/>
    <mergeCell ref="S5:S6"/>
    <mergeCell ref="S9:S10"/>
    <mergeCell ref="S15:S17"/>
    <mergeCell ref="S27:S29"/>
    <mergeCell ref="S41:S42"/>
    <mergeCell ref="S45:S46"/>
    <mergeCell ref="S58:S60"/>
    <mergeCell ref="A62:S63"/>
  </mergeCells>
  <pageMargins left="0.75" right="0.75" top="1" bottom="1" header="0.5" footer="0.5"/>
  <pageSetup paperSize="9" scale="4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平远县东石镇2022年撂荒耕地复耕复种奖补情况汇总表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gdpy</dc:creator>
  <cp:lastModifiedBy>歌者与猫</cp:lastModifiedBy>
  <dcterms:created xsi:type="dcterms:W3CDTF">2023-07-26T01:50:00Z</dcterms:created>
  <dcterms:modified xsi:type="dcterms:W3CDTF">2023-07-27T00:46:55Z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A8D51626480A4411BE675DED40951319_13</vt:lpwstr>
  </property>
  <property fmtid="{D5CDD505-2E9C-101B-9397-08002B2CF9AE}" pid="3" name="KSOProductBuildVer">
    <vt:lpwstr>2052-12.1.0.15120</vt:lpwstr>
  </property>
</Properties>
</file>